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7410" activeTab="0"/>
  </bookViews>
  <sheets>
    <sheet name="Year7_Annual_RAG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<sst xmlns="http://schemas.openxmlformats.org/spreadsheetml/2006/main" count="2684" uniqueCount="623">
  <si>
    <t>Region</t>
  </si>
  <si>
    <t>Hospital Code</t>
  </si>
  <si>
    <t>Hospital Name</t>
  </si>
  <si>
    <t>Trust/Health Boards</t>
  </si>
  <si>
    <t>AHSN</t>
  </si>
  <si>
    <t>Adjusted mortality rate Yr6 (%)</t>
  </si>
  <si>
    <t>Adjusted mortality rate Yr7 (%)</t>
  </si>
  <si>
    <t>99.8% lower limit (%)</t>
  </si>
  <si>
    <t>95% lower limit (%)</t>
  </si>
  <si>
    <t>95 % upper limit</t>
  </si>
  <si>
    <t>99.8 % upper limit</t>
  </si>
  <si>
    <t>Total number of cases (Year 6)</t>
  </si>
  <si>
    <t>Total number of cases (Year 7)</t>
  </si>
  <si>
    <t>Change from Yr6</t>
  </si>
  <si>
    <t>Final Case Ascertainment (Year 6)</t>
  </si>
  <si>
    <t>HES / PEDW estimates (Year 7)</t>
  </si>
  <si>
    <t>Final Case Ascertainment (Year 7)</t>
  </si>
  <si>
    <t>CT reported before surgery (Year 6)</t>
  </si>
  <si>
    <t>CT reported before surgery (Year 7)</t>
  </si>
  <si>
    <t>Cases included in denominator</t>
  </si>
  <si>
    <t>Data completeness</t>
  </si>
  <si>
    <t>Discrepancy between surgical findings and CT report (Year 6)</t>
  </si>
  <si>
    <t>Discrepancy between surgical findings and CT report (Year 7)</t>
  </si>
  <si>
    <t>Risk documented preoperatively (Year 6)</t>
  </si>
  <si>
    <t>Risk documented preoperatively (Year 7)</t>
  </si>
  <si>
    <t>Arrival in theatre in timescale appropriate to urgency (Year 6)</t>
  </si>
  <si>
    <t>Arrival in theatre in timescale appropriate to urgency (Year 7)</t>
  </si>
  <si>
    <t>Preoperative input by a consultant surgeon and anaesthetist when dcoumented risk of death &gt;=5% (Year 7)</t>
  </si>
  <si>
    <t>Preoperative input by a consultant surgeon when documented risk of death &gt;=5% (Year 7)</t>
  </si>
  <si>
    <t>Preoperative input by a consultant anaesthetist when documented risk of death &gt;=5% (Year 7)</t>
  </si>
  <si>
    <t>Preoperative input by a consultant intensivist when documented risk of death &gt;= 5% (Year 7)</t>
  </si>
  <si>
    <t>Consultant surgeon and anaesthetist present in theatre when risk of death* &gt;=5% (Year 6)</t>
  </si>
  <si>
    <t>Consultant surgeon and anaesthetist present in theatre when risk of death* &gt;=5% (Year 7)</t>
  </si>
  <si>
    <t>Consultant surgeon present in theatre when risk of death* &gt;=5% (Year 6)</t>
  </si>
  <si>
    <t>Consultant surgeon present in theatre when risk of death* &gt;=5% (Year 7)</t>
  </si>
  <si>
    <t>Consultant anaesthetist present in theatre when risk of death* &gt;=5% (Year 6)</t>
  </si>
  <si>
    <t>Consultant anaesthetist present in theatre when risk of death* &gt;=5% (Year 7)</t>
  </si>
  <si>
    <t>Admitted to critical care post op when risk of death* &gt;=5% (Year 6)</t>
  </si>
  <si>
    <t>Admitted to critical care post op when risk of death* &gt;=5% (Year 7)</t>
  </si>
  <si>
    <t>Admitted to critical care post op when risk of death* &gt;10% (Year 6)</t>
  </si>
  <si>
    <t>Admitted to critical care post op when risk of death* &gt;10% (Year 7)</t>
  </si>
  <si>
    <t>Best Practice Tariff (BPT) 
Consultant Surgeon and Anaesthetist present in theatre AND admitted to critical care when risk of death &gt;=5% pre AND post op (Year 7)</t>
  </si>
  <si>
    <t>Frailty assessment of patients &gt;= 65 years (Year 7)</t>
  </si>
  <si>
    <t>Proportion returning to theatre after emergency laparotomy (%) (Year 6)</t>
  </si>
  <si>
    <t>Proportion returning to theatre after emergency laparotomy (%) (Year 7)</t>
  </si>
  <si>
    <t>Proportion with unexpected critical care admission from the ward &lt; 7 days post op (%) (Year 6)</t>
  </si>
  <si>
    <t>Proportion with unexpected critical care admission from the ward &lt; 7 days post op (%) (Year 7)</t>
  </si>
  <si>
    <t>Antibiotics administered within 1 hour to patients with suspected sepsis  (Year 7)</t>
  </si>
  <si>
    <t xml:space="preserve">Number of patients with positive SARS-Cov-2 status </t>
  </si>
  <si>
    <t>Median post-op length of stay in patients surviving to hospital discharge (days) (Year 6)</t>
  </si>
  <si>
    <t>Median post-op length of stay in patients surviving to hospital discharge (days) (Year 7)</t>
  </si>
  <si>
    <t>Mean post-op length of stay in patients surviving to hospital discharge or alive in hospital at 60 days (days) (Year 7)</t>
  </si>
  <si>
    <t xml:space="preserve">Deprivation deciles (missing data) </t>
  </si>
  <si>
    <t xml:space="preserve">Quartile (based on total number of hospital beds ascertained from the Year 3 Organisational Audit) </t>
  </si>
  <si>
    <t>National Mean</t>
  </si>
  <si>
    <t>Central - East Midlands</t>
  </si>
  <si>
    <t>CHE</t>
  </si>
  <si>
    <t>Chesterfield Royal Hospital</t>
  </si>
  <si>
    <t>Chesterfield Royal Hospital NHS Foundation Trust</t>
  </si>
  <si>
    <t>KGH</t>
  </si>
  <si>
    <t>Kettering General Hospital</t>
  </si>
  <si>
    <t>Kettering General Hospital NHS Foundation Trust</t>
  </si>
  <si>
    <t>KMH</t>
  </si>
  <si>
    <t>Sherwood Forest Hospitals NHS Foundation Trust</t>
  </si>
  <si>
    <t>LEI</t>
  </si>
  <si>
    <t>Leicester General Hospital</t>
  </si>
  <si>
    <t>University Hospitals of Leicester NHS Trust</t>
  </si>
  <si>
    <t>NA</t>
  </si>
  <si>
    <t>LER</t>
  </si>
  <si>
    <t>Leicester Royal Infirmary</t>
  </si>
  <si>
    <t>LIN</t>
  </si>
  <si>
    <t>Lincoln County Hospital</t>
  </si>
  <si>
    <t>United Lincolnshire Hospitals NHS Trust</t>
  </si>
  <si>
    <t>NTH</t>
  </si>
  <si>
    <t>Northampton General Hospital</t>
  </si>
  <si>
    <t>Northampton General Hospital NHS Trust</t>
  </si>
  <si>
    <t>NOT</t>
  </si>
  <si>
    <t>Nottingham City Hospital</t>
  </si>
  <si>
    <t>Nottingham University Hospitals NHS Trust</t>
  </si>
  <si>
    <t>PIL</t>
  </si>
  <si>
    <t>Pilgrim Hospital</t>
  </si>
  <si>
    <t>QMC</t>
  </si>
  <si>
    <t>Queens Medical Centre - Nottingham</t>
  </si>
  <si>
    <t>DER</t>
  </si>
  <si>
    <t>Royal Derby Hospital</t>
  </si>
  <si>
    <t>University Hospitals of Derby and Burton NHS Foundation Trust</t>
  </si>
  <si>
    <t>Central - West Midlands</t>
  </si>
  <si>
    <t>BRT</t>
  </si>
  <si>
    <t>Queen's Hospital - Burton</t>
  </si>
  <si>
    <t>Central - East of England</t>
  </si>
  <si>
    <t>NOR</t>
  </si>
  <si>
    <t>Norfolk and Norwich University Hospital</t>
  </si>
  <si>
    <t>Norfolk and Norwich University Hospitals NHS Foundation Trust</t>
  </si>
  <si>
    <t>ADD</t>
  </si>
  <si>
    <t>Addenbrookes Hospital</t>
  </si>
  <si>
    <t xml:space="preserve">Cambridge University Hosps NHS Foundation Trust </t>
  </si>
  <si>
    <t>BED</t>
  </si>
  <si>
    <t>Bedford Hospital NHS Trust</t>
  </si>
  <si>
    <t>COL</t>
  </si>
  <si>
    <t>Colchester General Hospital</t>
  </si>
  <si>
    <t>East Suffolk and North Essex Foundation Trust</t>
  </si>
  <si>
    <t>HIN</t>
  </si>
  <si>
    <t>Hinchingbrooke Hospital</t>
  </si>
  <si>
    <t>North West Anglia NHS Foundation Trust</t>
  </si>
  <si>
    <t>IPS</t>
  </si>
  <si>
    <t>Ipswich Hospital</t>
  </si>
  <si>
    <t>JPH</t>
  </si>
  <si>
    <t>James Paget University Hospital</t>
  </si>
  <si>
    <t>James Paget University Hosps NHS Foundation Trust</t>
  </si>
  <si>
    <t>LIS</t>
  </si>
  <si>
    <t>Lister Hospital</t>
  </si>
  <si>
    <t>East and North Hertfordshire NHS Trust</t>
  </si>
  <si>
    <t>PET</t>
  </si>
  <si>
    <t>QKL</t>
  </si>
  <si>
    <t>The Queen Elizabeth Hospital - King's Lynn</t>
  </si>
  <si>
    <t>The Queen Elizabeth Hospital King's Lynn NHS Foundation Trust</t>
  </si>
  <si>
    <t>WSH</t>
  </si>
  <si>
    <t>West Suffolk Hospital</t>
  </si>
  <si>
    <t>West Suffolk NHS Foundation Trust</t>
  </si>
  <si>
    <t>North - North West</t>
  </si>
  <si>
    <t>MAC</t>
  </si>
  <si>
    <t>Macclesfield District General Hospital</t>
  </si>
  <si>
    <t>East Cheshire NHS Trust</t>
  </si>
  <si>
    <t>MRI</t>
  </si>
  <si>
    <t>Manchester Royal Infirmary</t>
  </si>
  <si>
    <t>Manchester University NHS Foundation Trust</t>
  </si>
  <si>
    <t>NMG</t>
  </si>
  <si>
    <t>North Manchester General Hospital</t>
  </si>
  <si>
    <t>Manchester University Hospitals NHS Trust</t>
  </si>
  <si>
    <t>AEI</t>
  </si>
  <si>
    <t>Royal Albert Edward Infirmary</t>
  </si>
  <si>
    <t>Wrightington, Wigan and Leigh NHS Foundation Trust</t>
  </si>
  <si>
    <t>BOL</t>
  </si>
  <si>
    <t>Royal Bolton Hospital</t>
  </si>
  <si>
    <t>Bolton NHS Foundation Trust</t>
  </si>
  <si>
    <t>SLF</t>
  </si>
  <si>
    <t>Salford Royal Hospital</t>
  </si>
  <si>
    <t>Salford Royal NHS Foundation Trust</t>
  </si>
  <si>
    <t>SHH</t>
  </si>
  <si>
    <t>Stepping Hill Hospital</t>
  </si>
  <si>
    <t>Stockport NHS Foundation Trust</t>
  </si>
  <si>
    <t>TGA</t>
  </si>
  <si>
    <t>Tameside General Hospital</t>
  </si>
  <si>
    <t xml:space="preserve">Tameside Hospital NHS Foundation Trust </t>
  </si>
  <si>
    <t>CHR</t>
  </si>
  <si>
    <t>The Christie</t>
  </si>
  <si>
    <t>The Christie NHS Foundation Trust</t>
  </si>
  <si>
    <t>OHM</t>
  </si>
  <si>
    <t>The Royal Oldham Hospital</t>
  </si>
  <si>
    <t>Northern Care Alliance NHS Foundation Trust</t>
  </si>
  <si>
    <t>WYT</t>
  </si>
  <si>
    <t>Wythenshawe Hospital</t>
  </si>
  <si>
    <t>London - South West</t>
  </si>
  <si>
    <t>MAY</t>
  </si>
  <si>
    <t>Croydon University Hospital</t>
  </si>
  <si>
    <t>Croydon Health Services NHS Trust</t>
  </si>
  <si>
    <t>London - South East</t>
  </si>
  <si>
    <t>KCH</t>
  </si>
  <si>
    <t>King's College Hospital</t>
  </si>
  <si>
    <t>King's College Hospital NHS Foundation Trust</t>
  </si>
  <si>
    <t>KTH</t>
  </si>
  <si>
    <t>Kingston Hospital</t>
  </si>
  <si>
    <t>Kingston Hospital NHS Trust</t>
  </si>
  <si>
    <t>QEL</t>
  </si>
  <si>
    <t>Queen Elizabeth Hospital (Lewisham and Greenwich NHS Trust)</t>
  </si>
  <si>
    <t>Lewisham and Greenwich NHS Trust</t>
  </si>
  <si>
    <t>GEO</t>
  </si>
  <si>
    <t>St George's Hospital</t>
  </si>
  <si>
    <t>St George's Healthcare NHS Trust</t>
  </si>
  <si>
    <t>SHC</t>
  </si>
  <si>
    <t>St Helier Hospital</t>
  </si>
  <si>
    <t>Epsom and St Helier University Hospitals NHS Trust</t>
  </si>
  <si>
    <t>STH</t>
  </si>
  <si>
    <t>St Thomas' Hospital</t>
  </si>
  <si>
    <t xml:space="preserve">Guy's and St Thomas' NHS Foundation Trust </t>
  </si>
  <si>
    <t>BRO</t>
  </si>
  <si>
    <t>The Princess Royal University Hospital</t>
  </si>
  <si>
    <t>LEW</t>
  </si>
  <si>
    <t>University Hospital Lewisham</t>
  </si>
  <si>
    <t>CHX</t>
  </si>
  <si>
    <t>Charing Cross</t>
  </si>
  <si>
    <t>Imperial College Healthcare NHS Trust</t>
  </si>
  <si>
    <t>WES</t>
  </si>
  <si>
    <t>Chelsea and Westminster Hospital</t>
  </si>
  <si>
    <t>Chelsea and Westminster Hosp NHS Foundation Trust</t>
  </si>
  <si>
    <t>London - North West</t>
  </si>
  <si>
    <t>EAL</t>
  </si>
  <si>
    <t>Ealing Hospital</t>
  </si>
  <si>
    <t>London North West Healthcare NHS Trust</t>
  </si>
  <si>
    <t>HHX</t>
  </si>
  <si>
    <t>Harefield Hospital</t>
  </si>
  <si>
    <t>Royal Brompton and Harefield NHS Foundation Trust</t>
  </si>
  <si>
    <t>HIL</t>
  </si>
  <si>
    <t>Hillingdon Hospital</t>
  </si>
  <si>
    <t>The Hillingdon Hospitals NHS Foundation Trust</t>
  </si>
  <si>
    <t>NPH</t>
  </si>
  <si>
    <t>Northwick Park/St Marks Hospital</t>
  </si>
  <si>
    <t>MAR</t>
  </si>
  <si>
    <t>Royal Marsden Hospital</t>
  </si>
  <si>
    <t>The Royal Marsden NHS Foundation Trust</t>
  </si>
  <si>
    <t>STM</t>
  </si>
  <si>
    <t>St Mary's Hospital</t>
  </si>
  <si>
    <t>WMU</t>
  </si>
  <si>
    <t>West Middlesex University Hospital</t>
  </si>
  <si>
    <t>BLA</t>
  </si>
  <si>
    <t>Royal Blackburn Hospital</t>
  </si>
  <si>
    <t>East Lancashire Hospitals NHS Trust</t>
  </si>
  <si>
    <t>FAZ</t>
  </si>
  <si>
    <t>Aintree University Hospital</t>
  </si>
  <si>
    <t>Aintree University Hospitals NHS Foundation Trust</t>
  </si>
  <si>
    <t>WIR</t>
  </si>
  <si>
    <t>Arrowe Park Hospital</t>
  </si>
  <si>
    <t>Wirral University Teaching Hospital NHS Foundation Trust</t>
  </si>
  <si>
    <t>VIC</t>
  </si>
  <si>
    <t>Blackpool Victoria Hospital</t>
  </si>
  <si>
    <t>Blackpool Teaching Hospitals NHS Foundation Trust</t>
  </si>
  <si>
    <t>COC</t>
  </si>
  <si>
    <t>Countess of Chester Hospital</t>
  </si>
  <si>
    <t>Countess of Chester Hospital NHS Foundation Trust</t>
  </si>
  <si>
    <t>FGH</t>
  </si>
  <si>
    <t>Furness General Hospital</t>
  </si>
  <si>
    <t>University Hospitals of Morecambe Bay NHS Foundation Trust</t>
  </si>
  <si>
    <t>LEG</t>
  </si>
  <si>
    <t>Leighton Hospital</t>
  </si>
  <si>
    <t>Mid Cheshire Hospitals NHS Foundation Trust</t>
  </si>
  <si>
    <t>RLI</t>
  </si>
  <si>
    <t>Royal Lancaster Infirmary</t>
  </si>
  <si>
    <t>RLU</t>
  </si>
  <si>
    <t>Royal Liverpool University Hospital</t>
  </si>
  <si>
    <t>Royal Liverpool and Broadgreen Univ Hospitals NHS Trust</t>
  </si>
  <si>
    <t>RPH</t>
  </si>
  <si>
    <t>Royal Preston Hospital</t>
  </si>
  <si>
    <t>Lancashire Teaching Hospitals NHS Foundation Trust</t>
  </si>
  <si>
    <t>SPD</t>
  </si>
  <si>
    <t>Southport District General Hospital</t>
  </si>
  <si>
    <t>Southport and Ormskirk Hospital NHS Trust</t>
  </si>
  <si>
    <t>WDG</t>
  </si>
  <si>
    <t>Warrington Hospital</t>
  </si>
  <si>
    <t>Warrington and Halton Hospitals NHS Foundation Trust</t>
  </si>
  <si>
    <t>WHI</t>
  </si>
  <si>
    <t>Whiston Hospital</t>
  </si>
  <si>
    <t>St Helens and Knowsley Teaching Hospitals NHS Trust</t>
  </si>
  <si>
    <t>South - South East Coast</t>
  </si>
  <si>
    <t>CON</t>
  </si>
  <si>
    <t>Conquest Hospital</t>
  </si>
  <si>
    <t>East Sussex Healthcare NHS Trust</t>
  </si>
  <si>
    <t>DVH</t>
  </si>
  <si>
    <t>Darent Valley Hospital</t>
  </si>
  <si>
    <t>Dartford and Gravesham NHS Trust</t>
  </si>
  <si>
    <t>ESU</t>
  </si>
  <si>
    <t>East Surrey Hospital</t>
  </si>
  <si>
    <t xml:space="preserve">Surrey and Sussex Healthcare NHS Trust </t>
  </si>
  <si>
    <t>CKH</t>
  </si>
  <si>
    <t>Kent and Canterbury Hospital</t>
  </si>
  <si>
    <t>East Kent Hospitals University NHS Foundation Trust</t>
  </si>
  <si>
    <t>MST</t>
  </si>
  <si>
    <t>Maidstone Hospital</t>
  </si>
  <si>
    <t>Maidstone and Tunbridge Wells NHS Trust</t>
  </si>
  <si>
    <t>MDW</t>
  </si>
  <si>
    <t>Medway Maritime Hospital</t>
  </si>
  <si>
    <t>Medway NHS Foundation Trust</t>
  </si>
  <si>
    <t>QEQ</t>
  </si>
  <si>
    <t>Queen Elizabeth The Queen Mother Hospital</t>
  </si>
  <si>
    <t>RSU</t>
  </si>
  <si>
    <t>Royal Surrey County Hospital</t>
  </si>
  <si>
    <t>Royal Surrey County Hospital NHS Foundation Trust</t>
  </si>
  <si>
    <t>RSC</t>
  </si>
  <si>
    <t>Royal Sussex County Hospital</t>
  </si>
  <si>
    <t>University Hospitals Sussex NHS Foundation Trust</t>
  </si>
  <si>
    <t>SPH</t>
  </si>
  <si>
    <t>St Peter's Hospital</t>
  </si>
  <si>
    <t>Ashford and St Peter's Hospital NHS Foundation Trust</t>
  </si>
  <si>
    <t>STR</t>
  </si>
  <si>
    <t>St Richards Hospital</t>
  </si>
  <si>
    <t>TUN</t>
  </si>
  <si>
    <t>Tunbridge Wells Hospital</t>
  </si>
  <si>
    <t>WHH</t>
  </si>
  <si>
    <t>William Harvey Hospital</t>
  </si>
  <si>
    <t>WRG</t>
  </si>
  <si>
    <t>Worthing Hospital</t>
  </si>
  <si>
    <t>CMI</t>
  </si>
  <si>
    <t>Cumberland Infirmary</t>
  </si>
  <si>
    <t>North Cumbria Integrated Care NHS Foundation Trust</t>
  </si>
  <si>
    <t>North - North East</t>
  </si>
  <si>
    <t>DAR</t>
  </si>
  <si>
    <t>Darlington Memorial Hospital</t>
  </si>
  <si>
    <t>County Durham and Darlington NHS Foundation Trust</t>
  </si>
  <si>
    <t>FRE</t>
  </si>
  <si>
    <t>Freeman Hospital</t>
  </si>
  <si>
    <t>The Newcastle upon Tyne Hospitals NHS Foundation Trust</t>
  </si>
  <si>
    <t>NSH</t>
  </si>
  <si>
    <t>Northumbria Specialist Emergency Care Hospital</t>
  </si>
  <si>
    <t>Northumbria Healthcare NHS Foundation Trust</t>
  </si>
  <si>
    <t>QEG</t>
  </si>
  <si>
    <t>Queen Elizabeth Hospital - Gateshead</t>
  </si>
  <si>
    <t>Gateshead Health NHS Foundation Trust</t>
  </si>
  <si>
    <t>RVN</t>
  </si>
  <si>
    <t>Royal Victoria Infirmary</t>
  </si>
  <si>
    <t>STD</t>
  </si>
  <si>
    <t>South Tyneside District Hospital</t>
  </si>
  <si>
    <t>South Tyneside and Sunderland NHS Foundation Trust</t>
  </si>
  <si>
    <t>SUN</t>
  </si>
  <si>
    <t>Sunderland Royal Hospital</t>
  </si>
  <si>
    <t>SCM</t>
  </si>
  <si>
    <t>The James Cook University Hospital</t>
  </si>
  <si>
    <t>South Tees Hospitals NHS Foundation Trust</t>
  </si>
  <si>
    <t>DRY</t>
  </si>
  <si>
    <t>University Hospital North Durham</t>
  </si>
  <si>
    <t>NTG</t>
  </si>
  <si>
    <t>University Hospital of North Tees</t>
  </si>
  <si>
    <t>North Tees and Hartlepool NHS Foundation Trust</t>
  </si>
  <si>
    <t>FRM</t>
  </si>
  <si>
    <t>Frimley Park Hospital</t>
  </si>
  <si>
    <t>Frimley Health NHS Foundation Trust</t>
  </si>
  <si>
    <t>South - South Central</t>
  </si>
  <si>
    <t>CCH</t>
  </si>
  <si>
    <t>Churchill Hospital</t>
  </si>
  <si>
    <t>Oxford University Hospitals NHS Trust</t>
  </si>
  <si>
    <t>RAD</t>
  </si>
  <si>
    <t>John Radcliffe Hospital</t>
  </si>
  <si>
    <t>MKH</t>
  </si>
  <si>
    <t>Milton Keynes Hospital</t>
  </si>
  <si>
    <t>Milton Keynes Hospital NHS Foundation Trust</t>
  </si>
  <si>
    <t>RBE</t>
  </si>
  <si>
    <t>Royal Berkshire Hospital</t>
  </si>
  <si>
    <t>Royal Berkshire NHS Foundation Trust</t>
  </si>
  <si>
    <t>SMV</t>
  </si>
  <si>
    <t>Stoke Mandeville Hospital</t>
  </si>
  <si>
    <t>Buckinghamshire Healthcare NHS Trust</t>
  </si>
  <si>
    <t>WEX</t>
  </si>
  <si>
    <t>Wexham Park Hospital</t>
  </si>
  <si>
    <t>South - South West</t>
  </si>
  <si>
    <t>PLY</t>
  </si>
  <si>
    <t>Derriford Hospital</t>
  </si>
  <si>
    <t>Plymouth Hospitals NHS Trust</t>
  </si>
  <si>
    <t>MPH</t>
  </si>
  <si>
    <t>Musgrove Park Hospital</t>
  </si>
  <si>
    <t xml:space="preserve">Somerset NHS Foundation Trust </t>
  </si>
  <si>
    <t>NDD</t>
  </si>
  <si>
    <t>North Devon District Hospital</t>
  </si>
  <si>
    <t>Northern Devon Healthcare NHS Trust</t>
  </si>
  <si>
    <t>RCH</t>
  </si>
  <si>
    <t>Royal Cornwall Hospital</t>
  </si>
  <si>
    <t>Royal Cornwall Hospitals NHS Trust</t>
  </si>
  <si>
    <t>RDE</t>
  </si>
  <si>
    <t>Royal Devon and Exeter Hospital</t>
  </si>
  <si>
    <t>Royal Devon and Exeter NHS Foundation Trust</t>
  </si>
  <si>
    <t>TOR</t>
  </si>
  <si>
    <t>Torbay District General Hospital</t>
  </si>
  <si>
    <t>Torbay and South Devon NHS Foundation Trust</t>
  </si>
  <si>
    <t>YEO</t>
  </si>
  <si>
    <t>Yeovil District Hospital</t>
  </si>
  <si>
    <t>Yeovil District Hospital NHS Foundation Trust</t>
  </si>
  <si>
    <t>London - North Central</t>
  </si>
  <si>
    <t>BNT</t>
  </si>
  <si>
    <t>Barnet Hospital</t>
  </si>
  <si>
    <t>Royal Free London NHS Foundation Trust</t>
  </si>
  <si>
    <t>BAS</t>
  </si>
  <si>
    <t>Basildon University Hospital</t>
  </si>
  <si>
    <t>Basildon and Thurrock University Hospitals NHS Foundation Trust</t>
  </si>
  <si>
    <t>BFH</t>
  </si>
  <si>
    <t>Broomfield Hospital</t>
  </si>
  <si>
    <t>Mid Essex Hospital Services NHS Trust</t>
  </si>
  <si>
    <t>London - North East</t>
  </si>
  <si>
    <t>HOM</t>
  </si>
  <si>
    <t>Homerton Hospital</t>
  </si>
  <si>
    <t>Homerton University Hospital NHS Foundation Trust</t>
  </si>
  <si>
    <t>KNG</t>
  </si>
  <si>
    <t>King George Hospital</t>
  </si>
  <si>
    <t>Barking Havering and Redbridge Univ Hosps NHS Trust</t>
  </si>
  <si>
    <t>LDH</t>
  </si>
  <si>
    <t>Luton and Dunstable Hospital</t>
  </si>
  <si>
    <t>Luton and Dunstable Hospital NHS Foundation Trust</t>
  </si>
  <si>
    <t>NWG</t>
  </si>
  <si>
    <t>Newham University Hospital</t>
  </si>
  <si>
    <t>Barts Health NHS Trust</t>
  </si>
  <si>
    <t>NMH</t>
  </si>
  <si>
    <t>North Middlesex University Hospital</t>
  </si>
  <si>
    <t>North Middlesex University Hospital NHS Trust</t>
  </si>
  <si>
    <t>PAH</t>
  </si>
  <si>
    <t>Princess Alexandra Hospital</t>
  </si>
  <si>
    <t>The Princess Alexandra Hospital NHS Trust</t>
  </si>
  <si>
    <t>QHR</t>
  </si>
  <si>
    <t>Queen's Hospital - Romford</t>
  </si>
  <si>
    <t>RFH</t>
  </si>
  <si>
    <t>Royal Free Hospital</t>
  </si>
  <si>
    <t>SEH</t>
  </si>
  <si>
    <t>Southend University Hospital</t>
  </si>
  <si>
    <t>Southend University Hospital NHS Foundation Trust</t>
  </si>
  <si>
    <t>LON</t>
  </si>
  <si>
    <t>The Royal London Hospital</t>
  </si>
  <si>
    <t>UCL</t>
  </si>
  <si>
    <t>University College Hospital</t>
  </si>
  <si>
    <t>University College London Hospitals NHS Foundation Trust</t>
  </si>
  <si>
    <t>WAT</t>
  </si>
  <si>
    <t xml:space="preserve">West Hertfordshire Hospitals NHS Trust </t>
  </si>
  <si>
    <t>WHC</t>
  </si>
  <si>
    <t>Whipps Cross University Hospital</t>
  </si>
  <si>
    <t>WHT</t>
  </si>
  <si>
    <t>Whittington Hospital</t>
  </si>
  <si>
    <t xml:space="preserve">Whittington Health </t>
  </si>
  <si>
    <t>NHH</t>
  </si>
  <si>
    <t>Basingstoke and North Hampshire Hospital</t>
  </si>
  <si>
    <t>Hampshire Hospitals NHS Foundation Trust</t>
  </si>
  <si>
    <t>WDH</t>
  </si>
  <si>
    <t>Dorset County Hospital</t>
  </si>
  <si>
    <t>Dorset County Hospital NHS Foundation Trust</t>
  </si>
  <si>
    <t>PGH</t>
  </si>
  <si>
    <t>Poole Hospital</t>
  </si>
  <si>
    <t>Poole Hospital NHS Foundation Trust</t>
  </si>
  <si>
    <t>QAP</t>
  </si>
  <si>
    <t>Queen Alexandra Hospital</t>
  </si>
  <si>
    <t>Portsmouth Hospitals NHS Trust</t>
  </si>
  <si>
    <t>RHC</t>
  </si>
  <si>
    <t>Royal Hampshire County Hospital</t>
  </si>
  <si>
    <t>SAL</t>
  </si>
  <si>
    <t>Salisbury District Hospital</t>
  </si>
  <si>
    <t>Salisbury NHS Foundation Trust</t>
  </si>
  <si>
    <t>SGH</t>
  </si>
  <si>
    <t>Southampton General Hospital</t>
  </si>
  <si>
    <t>University Hospital Southampton NHS Foundation Trust</t>
  </si>
  <si>
    <t>MIW</t>
  </si>
  <si>
    <t>St Mary's Hospital - IOW</t>
  </si>
  <si>
    <t>Isle of Wight NHS Trust</t>
  </si>
  <si>
    <t>BTH</t>
  </si>
  <si>
    <t>The Royal Bournemouth Hospital</t>
  </si>
  <si>
    <t>The Royal Bournemouth and Christchurch Hosps NHS Foundation Trust</t>
  </si>
  <si>
    <t>EBH</t>
  </si>
  <si>
    <t>Birmingham Heartlands Hospital</t>
  </si>
  <si>
    <t>University Hospitals Birmingham NHS Foundation Trust</t>
  </si>
  <si>
    <t>CTY</t>
  </si>
  <si>
    <t>City Hospital</t>
  </si>
  <si>
    <t>Sandwell and West Birmingham Hospitals NHS Trust</t>
  </si>
  <si>
    <t>NUN</t>
  </si>
  <si>
    <t>George Eliot Hospital</t>
  </si>
  <si>
    <t>George Eliot Hospital NHS Trust</t>
  </si>
  <si>
    <t>GHS</t>
  </si>
  <si>
    <t>Good Hope Hospital</t>
  </si>
  <si>
    <t>HCH</t>
  </si>
  <si>
    <t>Hereford County Hospital</t>
  </si>
  <si>
    <t>Wye Valley NHS Trust</t>
  </si>
  <si>
    <t>NCR</t>
  </si>
  <si>
    <t>New Cross Hospital</t>
  </si>
  <si>
    <t>The Royal Wolverhampton Hospitals NHS Trust</t>
  </si>
  <si>
    <t>QEB</t>
  </si>
  <si>
    <t>Queen Elizabeth Hospital Birmingham</t>
  </si>
  <si>
    <t xml:space="preserve">University Hospitals Birmingham NHS Foundation Trust </t>
  </si>
  <si>
    <t>RSS</t>
  </si>
  <si>
    <t>Royal Shrewsbury Hospital</t>
  </si>
  <si>
    <t>The Shrewsbury and Telford Hospital NHS Trust</t>
  </si>
  <si>
    <t>RSH</t>
  </si>
  <si>
    <t>Royal Stoke University Hospital</t>
  </si>
  <si>
    <t>University Hospitals of North Midlands NHS Trust</t>
  </si>
  <si>
    <t>RUS</t>
  </si>
  <si>
    <t>Russells Hall Hospital</t>
  </si>
  <si>
    <t>The Dudley Group NHS Foundation Trust</t>
  </si>
  <si>
    <t>SAN</t>
  </si>
  <si>
    <t>Sandwell General Hospital</t>
  </si>
  <si>
    <t>PRS</t>
  </si>
  <si>
    <t>The Princess Royal Hospital</t>
  </si>
  <si>
    <t>UHC</t>
  </si>
  <si>
    <t>University Hospital, Coventry</t>
  </si>
  <si>
    <t>University Hospitals Coventry and Warwickshire NHS Trust</t>
  </si>
  <si>
    <t>WMH</t>
  </si>
  <si>
    <t>Walsall Manor Hospital</t>
  </si>
  <si>
    <t xml:space="preserve">Walsall Healthcare NHS Trust </t>
  </si>
  <si>
    <t>WAW</t>
  </si>
  <si>
    <t>Warwick Hospital</t>
  </si>
  <si>
    <t>South Warwickshire NHS Foundation Trust</t>
  </si>
  <si>
    <t>WRC</t>
  </si>
  <si>
    <t>Worcestershire Royal Hospital</t>
  </si>
  <si>
    <t>Worcestershire Acute Hospitals NHS Trust</t>
  </si>
  <si>
    <t>BRI</t>
  </si>
  <si>
    <t>Bristol Royal Infirmary</t>
  </si>
  <si>
    <t>University Hospitals of Bristol NHS Foundation Trust</t>
  </si>
  <si>
    <t>CGH</t>
  </si>
  <si>
    <t>Cheltenham Hospital</t>
  </si>
  <si>
    <t>Gloucestershire Hospitals NHS Foundation Trust</t>
  </si>
  <si>
    <t>GLO</t>
  </si>
  <si>
    <t>Gloucestershire Royal Hospital</t>
  </si>
  <si>
    <t>BAT</t>
  </si>
  <si>
    <t>Royal United Hospital</t>
  </si>
  <si>
    <t>Royal United Hospital Bath NHS Trust</t>
  </si>
  <si>
    <t>SMH</t>
  </si>
  <si>
    <t>Southmead Hospital</t>
  </si>
  <si>
    <t>North Bristol NHS Trust</t>
  </si>
  <si>
    <t>PMS</t>
  </si>
  <si>
    <t>The Great Western Hospital</t>
  </si>
  <si>
    <t>Great Western Hospitals NHS Foundation Trust</t>
  </si>
  <si>
    <t>WGH</t>
  </si>
  <si>
    <t>Weston General Hospital</t>
  </si>
  <si>
    <t>Weston Area Health NHS Trust</t>
  </si>
  <si>
    <t>North - Yorkshire and Humber</t>
  </si>
  <si>
    <t>AIR</t>
  </si>
  <si>
    <t>Airedale General Hospital</t>
  </si>
  <si>
    <t xml:space="preserve">Airedale NHS Foundation Trust </t>
  </si>
  <si>
    <t>BAR</t>
  </si>
  <si>
    <t>Barnsley Hospital</t>
  </si>
  <si>
    <t>Barnsley Hospital NHS Foundation Trust</t>
  </si>
  <si>
    <t>BRD</t>
  </si>
  <si>
    <t>Bradford Royal Infirmary</t>
  </si>
  <si>
    <t>Bradford Teaching Hospitals NHS Foundation Trust</t>
  </si>
  <si>
    <t>CAS</t>
  </si>
  <si>
    <t>Castle Hill Hospital</t>
  </si>
  <si>
    <t>Hull and East Yorkshire Hospitals NHS Trust</t>
  </si>
  <si>
    <t>DDH</t>
  </si>
  <si>
    <t>Dewsbury and District Hospital</t>
  </si>
  <si>
    <t xml:space="preserve">The Mid Yorkshire Hospitals NHS Trust </t>
  </si>
  <si>
    <t>GGH</t>
  </si>
  <si>
    <t>Diana Princess of Wales Hospital</t>
  </si>
  <si>
    <t>Northern Lincolnshire and Goole Hospitals NHS Foundation Trust</t>
  </si>
  <si>
    <t>DID</t>
  </si>
  <si>
    <t>Doncaster Royal Infirmary</t>
  </si>
  <si>
    <t>Doncaster and Bassetlaw Hosps NHS Foundation Trust</t>
  </si>
  <si>
    <t>HAR</t>
  </si>
  <si>
    <t>Harrogate District Hospital</t>
  </si>
  <si>
    <t>Harrogate and District NHS Foundation Trust</t>
  </si>
  <si>
    <t>HUD</t>
  </si>
  <si>
    <t>Huddersfield Royal Infirmary</t>
  </si>
  <si>
    <t>Calderdale and Huddersfield NHS Foundation Trust</t>
  </si>
  <si>
    <t>HUL</t>
  </si>
  <si>
    <t>Hull Royal Infirmary</t>
  </si>
  <si>
    <t>NGS</t>
  </si>
  <si>
    <t>Northern General Hospital</t>
  </si>
  <si>
    <t xml:space="preserve">Sheffield Teaching Hospitals NHS Foundation Trust </t>
  </si>
  <si>
    <t>PIN</t>
  </si>
  <si>
    <t>Pinderfields Hospital</t>
  </si>
  <si>
    <t>ROT</t>
  </si>
  <si>
    <t>Rotherham Hospital</t>
  </si>
  <si>
    <t xml:space="preserve">The Rotherham NHS Foundation Trust </t>
  </si>
  <si>
    <t>SCA</t>
  </si>
  <si>
    <t>Scarborough Hospital</t>
  </si>
  <si>
    <t>York Teaching Hospital NHS Foundation Trust</t>
  </si>
  <si>
    <t>SCU</t>
  </si>
  <si>
    <t>Scunthorpe General Hospital</t>
  </si>
  <si>
    <t>SJH</t>
  </si>
  <si>
    <t>St James's University Hospital</t>
  </si>
  <si>
    <t>The Leeds Teaching Hospitals NHS Trust</t>
  </si>
  <si>
    <t>YDH</t>
  </si>
  <si>
    <t>York Hospital</t>
  </si>
  <si>
    <t>Wales</t>
  </si>
  <si>
    <t>BRG</t>
  </si>
  <si>
    <t>Bronglais General Hospital</t>
  </si>
  <si>
    <t>Hywel Dda Health Board</t>
  </si>
  <si>
    <t>CLW</t>
  </si>
  <si>
    <t>Glan Clwyd Hospital</t>
  </si>
  <si>
    <t xml:space="preserve">Betsi Cadwaladr University Health Board </t>
  </si>
  <si>
    <t>GLG</t>
  </si>
  <si>
    <t>Glangwili General Hospital</t>
  </si>
  <si>
    <t>MOR</t>
  </si>
  <si>
    <t>Morriston Hospital</t>
  </si>
  <si>
    <t>Abertawe Bro Morgannwg University Health Board</t>
  </si>
  <si>
    <t>NEV</t>
  </si>
  <si>
    <t>Nevill Hall Hospital</t>
  </si>
  <si>
    <t>Aneurin Bevan Health Board</t>
  </si>
  <si>
    <t>PCH</t>
  </si>
  <si>
    <t>Prince Charles Hospital</t>
  </si>
  <si>
    <t>Cwm Taf Health Board</t>
  </si>
  <si>
    <t>POW</t>
  </si>
  <si>
    <t>Princess of Wales Hospital</t>
  </si>
  <si>
    <t>RGH</t>
  </si>
  <si>
    <t>Royal Glamorgan</t>
  </si>
  <si>
    <t>GWE</t>
  </si>
  <si>
    <t>Royal Gwent Hospital</t>
  </si>
  <si>
    <t>UHL</t>
  </si>
  <si>
    <t>University Hospital Llandough</t>
  </si>
  <si>
    <t xml:space="preserve">Cardiff and Vale University Health Board </t>
  </si>
  <si>
    <t>UHW</t>
  </si>
  <si>
    <t>University Hospital of Wales</t>
  </si>
  <si>
    <t>WYB</t>
  </si>
  <si>
    <t>Withybush General Hospital</t>
  </si>
  <si>
    <t>WRX</t>
  </si>
  <si>
    <t>Wrexham Maelor Hospital</t>
  </si>
  <si>
    <t>GWY</t>
  </si>
  <si>
    <t>Ysbyty Gwynedd Hospital</t>
  </si>
  <si>
    <t>Isle of Man</t>
  </si>
  <si>
    <t>Noble's Hospital</t>
  </si>
  <si>
    <t>Isle of Man Government Department of Health and Social Care</t>
  </si>
  <si>
    <t xml:space="preserve">Grange University Hospital </t>
  </si>
  <si>
    <t>Aneurin Bevan University Health Board</t>
  </si>
  <si>
    <t>East Midlands</t>
  </si>
  <si>
    <t>Eastern</t>
  </si>
  <si>
    <t>Health Innovation Manchester</t>
  </si>
  <si>
    <t>Health Innovation Network</t>
  </si>
  <si>
    <t>Imperial College Health Partners</t>
  </si>
  <si>
    <t>Innovation Agency</t>
  </si>
  <si>
    <t>Kent, Surrey and Sussex</t>
  </si>
  <si>
    <t>North East and North Cumbria</t>
  </si>
  <si>
    <t>Oxford</t>
  </si>
  <si>
    <t>South West</t>
  </si>
  <si>
    <t>UCL Partners</t>
  </si>
  <si>
    <t>Wessex</t>
  </si>
  <si>
    <t>West Midlands</t>
  </si>
  <si>
    <t>West of England</t>
  </si>
  <si>
    <t>Yorkshire and Humber</t>
  </si>
  <si>
    <t xml:space="preserve">Notes </t>
  </si>
  <si>
    <t>*</t>
  </si>
  <si>
    <t>Risk of death - NELA considers the predicted mortality to be the highest of NELA Risk Model predicted mortality / Clinical judgement</t>
  </si>
  <si>
    <t>**</t>
  </si>
  <si>
    <t>Calculated figures based on new data updated and submitted for year 6</t>
  </si>
  <si>
    <t>***</t>
  </si>
  <si>
    <t xml:space="preserve">Review of cases </t>
  </si>
  <si>
    <t xml:space="preserve">Year 7 figures </t>
  </si>
  <si>
    <t xml:space="preserve">RAG thresholds </t>
  </si>
  <si>
    <r>
      <t xml:space="preserve">&gt;= 85% for all NELA standards with the exception of </t>
    </r>
    <r>
      <rPr>
        <b/>
        <sz val="11"/>
        <color indexed="8"/>
        <rFont val="Calibri"/>
        <family val="2"/>
      </rPr>
      <t>"Assessment by eldery medicine specialist in patients &gt;= 65 years and frail or &gt;=80 years"</t>
    </r>
  </si>
  <si>
    <t xml:space="preserve">&gt;= 80% </t>
  </si>
  <si>
    <t>Assessment by eldery medicine specialist in patients &gt;= 65 years and frail or &gt;=80 years</t>
  </si>
  <si>
    <t>&gt;=50% &amp; &lt; 80%</t>
  </si>
  <si>
    <t>Assessment by y a consultant geriatrician in patients &gt; 65 years frail and 80+ (Year 7)</t>
  </si>
  <si>
    <t>Frailty assessment of patients &gt;= 65 years (Year 6**)</t>
  </si>
  <si>
    <t>Assessment by eldery medicine specialist in patients &gt; 65 years frail and 80+ (Year 6**)</t>
  </si>
  <si>
    <t>Mean post-op length of stay in patients surviving to hospital discharge or alive in hospital at 60 days (days) (Year 6**)</t>
  </si>
  <si>
    <t>&lt;10</t>
  </si>
  <si>
    <t xml:space="preserve">           Most deprived &gt;&gt;&gt;&gt; Least deprived
Deciles:      1   2   3   4   5   6   7   8   9   10 </t>
  </si>
  <si>
    <t>Proportion of patients in 
deprivation deciles 
1 to 5</t>
  </si>
  <si>
    <t xml:space="preserve">Proportion of patients in 
deprivation deciles  
6 to 10 </t>
  </si>
  <si>
    <t>Bedford Hospital***</t>
  </si>
  <si>
    <t>Peterborough City Hospital***</t>
  </si>
  <si>
    <t>Watford General Hospital***</t>
  </si>
  <si>
    <t>Kings Mill Hospital***</t>
  </si>
  <si>
    <r>
      <t xml:space="preserve">&gt;=55% &amp; &lt; 85% for all NELA standards with the exception of </t>
    </r>
    <r>
      <rPr>
        <b/>
        <sz val="11"/>
        <color indexed="8"/>
        <rFont val="Calibri"/>
        <family val="2"/>
      </rPr>
      <t>"Assessment by eldery medicine specialist in patients &gt;= 65 years and frail or &gt;=80 years"</t>
    </r>
  </si>
  <si>
    <t>&lt;50%</t>
  </si>
  <si>
    <r>
      <t xml:space="preserve">&lt;55% for all NELA standards </t>
    </r>
    <r>
      <rPr>
        <b/>
        <sz val="11"/>
        <color indexed="8"/>
        <rFont val="Calibri"/>
        <family val="2"/>
      </rPr>
      <t>with the exception of "Assessment by eldery medicine specialist in patients &gt;= 65 years and frail or &gt;=80 years"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</si>
</sst>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[Color11]\▲\ 0.0;[Color46]\▼\ \-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 horizontal="right" wrapText="1"/>
    </xf>
    <xf numFmtId="164" fontId="26" fillId="33" borderId="0" xfId="42" applyNumberFormat="1" applyFont="1" applyFill="1" applyBorder="1" applyAlignment="1">
      <alignment horizontal="right" wrapText="1"/>
    </xf>
    <xf numFmtId="165" fontId="26" fillId="33" borderId="0" xfId="0" applyNumberFormat="1" applyFont="1" applyFill="1" applyAlignment="1">
      <alignment horizontal="right" wrapText="1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38" fillId="0" borderId="0" xfId="0" applyFont="1" applyAlignment="1">
      <alignment horizontal="right" wrapText="1"/>
    </xf>
    <xf numFmtId="0" fontId="38" fillId="34" borderId="0" xfId="0" applyFont="1" applyFill="1" applyAlignment="1">
      <alignment horizontal="right" wrapText="1"/>
    </xf>
    <xf numFmtId="0" fontId="38" fillId="0" borderId="0" xfId="0" applyFont="1" applyAlignment="1">
      <alignment wrapText="1"/>
    </xf>
    <xf numFmtId="0" fontId="19" fillId="0" borderId="0" xfId="47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38" fillId="0" borderId="0" xfId="0" applyFont="1" applyAlignment="1">
      <alignment horizontal="left" indent="2"/>
    </xf>
    <xf numFmtId="164" fontId="38" fillId="0" borderId="0" xfId="42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6" fontId="0" fillId="35" borderId="0" xfId="0" applyNumberFormat="1" applyFill="1" applyAlignment="1">
      <alignment horizontal="right"/>
    </xf>
    <xf numFmtId="165" fontId="0" fillId="36" borderId="0" xfId="0" applyNumberFormat="1" applyFill="1" applyAlignment="1">
      <alignment horizontal="right"/>
    </xf>
    <xf numFmtId="165" fontId="0" fillId="34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0" fontId="0" fillId="34" borderId="0" xfId="0" applyFill="1" applyAlignment="1">
      <alignment horizontal="right"/>
    </xf>
    <xf numFmtId="1" fontId="0" fillId="7" borderId="0" xfId="0" applyNumberFormat="1" applyFill="1" applyAlignment="1">
      <alignment horizontal="right"/>
    </xf>
    <xf numFmtId="165" fontId="0" fillId="7" borderId="0" xfId="0" applyNumberFormat="1" applyFill="1" applyAlignment="1">
      <alignment horizontal="right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26" fillId="40" borderId="0" xfId="0" applyFont="1" applyFill="1" applyAlignment="1">
      <alignment/>
    </xf>
    <xf numFmtId="0" fontId="26" fillId="40" borderId="0" xfId="0" applyFont="1" applyFill="1" applyAlignment="1">
      <alignment horizontal="right"/>
    </xf>
    <xf numFmtId="0" fontId="26" fillId="40" borderId="0" xfId="0" applyFont="1" applyFill="1" applyAlignment="1">
      <alignment horizontal="right" wrapText="1"/>
    </xf>
    <xf numFmtId="164" fontId="26" fillId="40" borderId="0" xfId="42" applyNumberFormat="1" applyFont="1" applyFill="1" applyBorder="1" applyAlignment="1">
      <alignment horizontal="right" wrapText="1"/>
    </xf>
    <xf numFmtId="165" fontId="26" fillId="40" borderId="0" xfId="0" applyNumberFormat="1" applyFont="1" applyFill="1" applyAlignment="1">
      <alignment horizontal="right" wrapText="1"/>
    </xf>
    <xf numFmtId="0" fontId="40" fillId="0" borderId="0" xfId="0" applyFont="1" applyAlignment="1">
      <alignment/>
    </xf>
    <xf numFmtId="0" fontId="21" fillId="0" borderId="0" xfId="52" applyFont="1" applyFill="1" applyBorder="1" applyAlignment="1" applyProtection="1">
      <alignment vertical="center" wrapText="1"/>
      <protection/>
    </xf>
    <xf numFmtId="0" fontId="0" fillId="41" borderId="0" xfId="0" applyFill="1" applyAlignment="1">
      <alignment horizontal="right"/>
    </xf>
    <xf numFmtId="0" fontId="23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right"/>
    </xf>
    <xf numFmtId="0" fontId="22" fillId="2" borderId="0" xfId="0" applyFont="1" applyFill="1" applyAlignment="1">
      <alignment horizontal="right"/>
    </xf>
    <xf numFmtId="165" fontId="26" fillId="33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26" fillId="33" borderId="0" xfId="0" applyFont="1" applyFill="1" applyAlignment="1">
      <alignment horizontal="right"/>
    </xf>
    <xf numFmtId="0" fontId="19" fillId="34" borderId="0" xfId="0" applyFont="1" applyFill="1" applyAlignment="1">
      <alignment horizontal="center" wrapText="1"/>
    </xf>
    <xf numFmtId="0" fontId="38" fillId="34" borderId="0" xfId="0" applyFont="1" applyFill="1" applyAlignment="1">
      <alignment horizontal="right" wrapText="1"/>
    </xf>
    <xf numFmtId="0" fontId="38" fillId="0" borderId="0" xfId="0" applyFont="1" applyAlignment="1">
      <alignment horizontal="right" wrapText="1"/>
    </xf>
    <xf numFmtId="0" fontId="19" fillId="2" borderId="0" xfId="47" applyFont="1" applyFill="1" applyBorder="1" applyAlignment="1">
      <alignment horizontal="right" wrapText="1"/>
    </xf>
    <xf numFmtId="0" fontId="38" fillId="2" borderId="0" xfId="0" applyFont="1" applyFill="1" applyAlignment="1">
      <alignment horizontal="right" wrapText="1"/>
    </xf>
    <xf numFmtId="0" fontId="19" fillId="34" borderId="0" xfId="47" applyFont="1" applyFill="1" applyBorder="1" applyAlignment="1">
      <alignment horizontal="right" wrapText="1"/>
    </xf>
    <xf numFmtId="0" fontId="19" fillId="42" borderId="0" xfId="47" applyFont="1" applyFill="1" applyBorder="1" applyAlignment="1">
      <alignment horizontal="right" wrapText="1"/>
    </xf>
    <xf numFmtId="0" fontId="38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86"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4999699890613556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theme="0"/>
      </font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 tint="-0.3499799966812134"/>
        </patternFill>
      </fill>
      <border/>
    </dxf>
    <dxf>
      <font>
        <color auto="1"/>
      </font>
      <fill>
        <patternFill>
          <bgColor theme="0" tint="-0.3499799966812134"/>
        </patternFill>
      </fill>
      <border/>
    </dxf>
    <dxf>
      <font>
        <color auto="1"/>
      </font>
      <fill>
        <patternFill>
          <bgColor theme="0" tint="-0.4999699890613556"/>
        </patternFill>
      </fill>
      <border/>
    </dxf>
    <dxf>
      <font>
        <color theme="0"/>
      </font>
      <fill>
        <patternFill>
          <bgColor theme="0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10"/>
  <sheetViews>
    <sheetView tabSelected="1" zoomScale="70" zoomScaleNormal="70" zoomScalePageLayoutView="0" workbookViewId="0" topLeftCell="A1">
      <selection activeCell="CA50" sqref="CA50"/>
    </sheetView>
  </sheetViews>
  <sheetFormatPr defaultColWidth="9.140625" defaultRowHeight="15"/>
  <cols>
    <col min="1" max="1" width="2.140625" style="12" customWidth="1"/>
    <col min="2" max="2" width="27.57421875" style="0" customWidth="1"/>
    <col min="3" max="3" width="11.00390625" style="0" bestFit="1" customWidth="1"/>
    <col min="4" max="4" width="41.00390625" style="0" customWidth="1"/>
    <col min="5" max="5" width="56.8515625" style="0" customWidth="1"/>
    <col min="6" max="6" width="31.8515625" style="0" bestFit="1" customWidth="1"/>
    <col min="7" max="70" width="17.8515625" style="18" customWidth="1"/>
    <col min="71" max="71" width="25.57421875" style="18" customWidth="1"/>
    <col min="72" max="106" width="17.8515625" style="18" customWidth="1"/>
    <col min="107" max="107" width="21.00390625" style="18" customWidth="1"/>
    <col min="108" max="108" width="21.00390625" style="18" bestFit="1" customWidth="1"/>
    <col min="109" max="110" width="17.8515625" style="18" customWidth="1"/>
  </cols>
  <sheetData>
    <row r="1" spans="1:110" ht="14.25">
      <c r="A1" s="1"/>
      <c r="B1" s="1"/>
      <c r="C1" s="1"/>
      <c r="D1" s="1"/>
      <c r="E1" s="1"/>
      <c r="F1" s="2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3"/>
      <c r="CH1" s="3"/>
      <c r="CI1" s="3"/>
      <c r="CJ1" s="5"/>
      <c r="CK1" s="5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5"/>
      <c r="CY1" s="5"/>
      <c r="CZ1" s="3"/>
      <c r="DA1" s="3"/>
      <c r="DB1" s="3"/>
      <c r="DC1" s="3"/>
      <c r="DD1" s="3"/>
      <c r="DE1" s="3"/>
      <c r="DF1" s="3"/>
    </row>
    <row r="2" spans="1:110" ht="45.75" customHeight="1">
      <c r="A2" s="54"/>
      <c r="B2" s="54" t="s">
        <v>0</v>
      </c>
      <c r="C2" s="49" t="s">
        <v>1</v>
      </c>
      <c r="D2" s="49" t="s">
        <v>2</v>
      </c>
      <c r="E2" s="49" t="s">
        <v>3</v>
      </c>
      <c r="F2" s="54" t="s">
        <v>4</v>
      </c>
      <c r="G2" s="49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1" t="s">
        <v>10</v>
      </c>
      <c r="M2" s="49" t="s">
        <v>11</v>
      </c>
      <c r="N2" s="51" t="s">
        <v>12</v>
      </c>
      <c r="O2" s="49" t="s">
        <v>13</v>
      </c>
      <c r="P2" s="49" t="s">
        <v>14</v>
      </c>
      <c r="Q2" s="51" t="s">
        <v>15</v>
      </c>
      <c r="R2" s="51" t="s">
        <v>16</v>
      </c>
      <c r="S2" s="49" t="s">
        <v>13</v>
      </c>
      <c r="T2" s="49" t="s">
        <v>17</v>
      </c>
      <c r="U2" s="51" t="s">
        <v>18</v>
      </c>
      <c r="V2" s="50" t="s">
        <v>19</v>
      </c>
      <c r="W2" s="50" t="s">
        <v>20</v>
      </c>
      <c r="X2" s="49" t="s">
        <v>13</v>
      </c>
      <c r="Y2" s="53" t="s">
        <v>21</v>
      </c>
      <c r="Z2" s="52" t="s">
        <v>22</v>
      </c>
      <c r="AA2" s="52" t="s">
        <v>19</v>
      </c>
      <c r="AB2" s="52" t="s">
        <v>20</v>
      </c>
      <c r="AC2" s="49" t="s">
        <v>13</v>
      </c>
      <c r="AD2" s="49" t="s">
        <v>23</v>
      </c>
      <c r="AE2" s="51" t="s">
        <v>24</v>
      </c>
      <c r="AF2" s="50" t="s">
        <v>19</v>
      </c>
      <c r="AG2" s="50" t="s">
        <v>20</v>
      </c>
      <c r="AH2" s="49" t="s">
        <v>13</v>
      </c>
      <c r="AI2" s="49" t="s">
        <v>25</v>
      </c>
      <c r="AJ2" s="51" t="s">
        <v>26</v>
      </c>
      <c r="AK2" s="50" t="s">
        <v>19</v>
      </c>
      <c r="AL2" s="50" t="s">
        <v>20</v>
      </c>
      <c r="AM2" s="49" t="s">
        <v>13</v>
      </c>
      <c r="AN2" s="50" t="s">
        <v>27</v>
      </c>
      <c r="AO2" s="50" t="s">
        <v>28</v>
      </c>
      <c r="AP2" s="50" t="s">
        <v>29</v>
      </c>
      <c r="AQ2" s="50" t="s">
        <v>30</v>
      </c>
      <c r="AR2" s="50" t="s">
        <v>19</v>
      </c>
      <c r="AS2" s="50" t="s">
        <v>20</v>
      </c>
      <c r="AT2" s="49" t="s">
        <v>31</v>
      </c>
      <c r="AU2" s="51" t="s">
        <v>32</v>
      </c>
      <c r="AV2" s="50" t="s">
        <v>19</v>
      </c>
      <c r="AW2" s="50" t="s">
        <v>20</v>
      </c>
      <c r="AX2" s="49" t="s">
        <v>13</v>
      </c>
      <c r="AY2" s="49" t="s">
        <v>33</v>
      </c>
      <c r="AZ2" s="51" t="s">
        <v>34</v>
      </c>
      <c r="BA2" s="50" t="s">
        <v>19</v>
      </c>
      <c r="BB2" s="50" t="s">
        <v>20</v>
      </c>
      <c r="BC2" s="49" t="s">
        <v>13</v>
      </c>
      <c r="BD2" s="49" t="s">
        <v>35</v>
      </c>
      <c r="BE2" s="51" t="s">
        <v>36</v>
      </c>
      <c r="BF2" s="50" t="s">
        <v>19</v>
      </c>
      <c r="BG2" s="50" t="s">
        <v>20</v>
      </c>
      <c r="BH2" s="49" t="s">
        <v>13</v>
      </c>
      <c r="BI2" s="49" t="s">
        <v>37</v>
      </c>
      <c r="BJ2" s="51" t="s">
        <v>38</v>
      </c>
      <c r="BK2" s="50" t="s">
        <v>19</v>
      </c>
      <c r="BL2" s="50" t="s">
        <v>20</v>
      </c>
      <c r="BM2" s="49" t="s">
        <v>13</v>
      </c>
      <c r="BN2" s="49" t="s">
        <v>39</v>
      </c>
      <c r="BO2" s="51" t="s">
        <v>40</v>
      </c>
      <c r="BP2" s="50" t="s">
        <v>19</v>
      </c>
      <c r="BQ2" s="50" t="s">
        <v>20</v>
      </c>
      <c r="BR2" s="49" t="s">
        <v>13</v>
      </c>
      <c r="BS2" s="51" t="s">
        <v>41</v>
      </c>
      <c r="BT2" s="50" t="s">
        <v>19</v>
      </c>
      <c r="BU2" s="50" t="s">
        <v>20</v>
      </c>
      <c r="BV2" s="49" t="s">
        <v>609</v>
      </c>
      <c r="BW2" s="51" t="s">
        <v>42</v>
      </c>
      <c r="BX2" s="50" t="s">
        <v>19</v>
      </c>
      <c r="BY2" s="50" t="s">
        <v>20</v>
      </c>
      <c r="BZ2" s="49" t="s">
        <v>610</v>
      </c>
      <c r="CA2" s="51" t="s">
        <v>608</v>
      </c>
      <c r="CB2" s="50" t="s">
        <v>19</v>
      </c>
      <c r="CC2" s="50" t="s">
        <v>20</v>
      </c>
      <c r="CD2" s="49" t="s">
        <v>13</v>
      </c>
      <c r="CE2" s="49" t="s">
        <v>43</v>
      </c>
      <c r="CF2" s="51" t="s">
        <v>44</v>
      </c>
      <c r="CG2" s="50" t="s">
        <v>19</v>
      </c>
      <c r="CH2" s="50" t="s">
        <v>20</v>
      </c>
      <c r="CI2" s="49" t="s">
        <v>13</v>
      </c>
      <c r="CJ2" s="49" t="s">
        <v>45</v>
      </c>
      <c r="CK2" s="51" t="s">
        <v>46</v>
      </c>
      <c r="CL2" s="50" t="s">
        <v>19</v>
      </c>
      <c r="CM2" s="50" t="s">
        <v>20</v>
      </c>
      <c r="CN2" s="49" t="s">
        <v>13</v>
      </c>
      <c r="CO2" s="51" t="s">
        <v>47</v>
      </c>
      <c r="CP2" s="50" t="s">
        <v>19</v>
      </c>
      <c r="CQ2" s="50" t="s">
        <v>20</v>
      </c>
      <c r="CR2" s="50" t="s">
        <v>48</v>
      </c>
      <c r="CS2" s="49" t="s">
        <v>49</v>
      </c>
      <c r="CT2" s="51" t="s">
        <v>50</v>
      </c>
      <c r="CU2" s="50" t="s">
        <v>19</v>
      </c>
      <c r="CV2" s="50" t="s">
        <v>20</v>
      </c>
      <c r="CW2" s="49" t="s">
        <v>13</v>
      </c>
      <c r="CX2" s="49" t="s">
        <v>611</v>
      </c>
      <c r="CY2" s="50" t="s">
        <v>51</v>
      </c>
      <c r="CZ2" s="50" t="s">
        <v>19</v>
      </c>
      <c r="DA2" s="50" t="s">
        <v>20</v>
      </c>
      <c r="DB2" s="49" t="s">
        <v>13</v>
      </c>
      <c r="DC2" s="47" t="s">
        <v>613</v>
      </c>
      <c r="DD2" s="47"/>
      <c r="DE2" s="48" t="s">
        <v>52</v>
      </c>
      <c r="DF2" s="48" t="s">
        <v>53</v>
      </c>
    </row>
    <row r="3" spans="1:110" s="6" customFormat="1" ht="57.75">
      <c r="A3" s="54"/>
      <c r="B3" s="54"/>
      <c r="C3" s="49"/>
      <c r="D3" s="49"/>
      <c r="E3" s="49"/>
      <c r="F3" s="54"/>
      <c r="G3" s="49"/>
      <c r="H3" s="51"/>
      <c r="I3" s="51"/>
      <c r="J3" s="51"/>
      <c r="K3" s="51"/>
      <c r="L3" s="51"/>
      <c r="M3" s="49"/>
      <c r="N3" s="51"/>
      <c r="O3" s="49"/>
      <c r="P3" s="49"/>
      <c r="Q3" s="51"/>
      <c r="R3" s="51"/>
      <c r="S3" s="49"/>
      <c r="T3" s="49"/>
      <c r="U3" s="51"/>
      <c r="V3" s="50"/>
      <c r="W3" s="50"/>
      <c r="X3" s="49"/>
      <c r="Y3" s="53"/>
      <c r="Z3" s="52"/>
      <c r="AA3" s="52"/>
      <c r="AB3" s="52"/>
      <c r="AC3" s="49"/>
      <c r="AD3" s="49"/>
      <c r="AE3" s="51"/>
      <c r="AF3" s="50"/>
      <c r="AG3" s="50"/>
      <c r="AH3" s="49"/>
      <c r="AI3" s="49"/>
      <c r="AJ3" s="51"/>
      <c r="AK3" s="50"/>
      <c r="AL3" s="50"/>
      <c r="AM3" s="49"/>
      <c r="AN3" s="50"/>
      <c r="AO3" s="50"/>
      <c r="AP3" s="50"/>
      <c r="AQ3" s="50"/>
      <c r="AR3" s="50"/>
      <c r="AS3" s="50"/>
      <c r="AT3" s="49"/>
      <c r="AU3" s="51"/>
      <c r="AV3" s="50"/>
      <c r="AW3" s="50"/>
      <c r="AX3" s="49"/>
      <c r="AY3" s="49"/>
      <c r="AZ3" s="51"/>
      <c r="BA3" s="50"/>
      <c r="BB3" s="50"/>
      <c r="BC3" s="49"/>
      <c r="BD3" s="49"/>
      <c r="BE3" s="51"/>
      <c r="BF3" s="50"/>
      <c r="BG3" s="50"/>
      <c r="BH3" s="49"/>
      <c r="BI3" s="49"/>
      <c r="BJ3" s="51"/>
      <c r="BK3" s="50"/>
      <c r="BL3" s="50"/>
      <c r="BM3" s="49"/>
      <c r="BN3" s="49"/>
      <c r="BO3" s="51"/>
      <c r="BP3" s="50"/>
      <c r="BQ3" s="50"/>
      <c r="BR3" s="49"/>
      <c r="BS3" s="51"/>
      <c r="BT3" s="50"/>
      <c r="BU3" s="50"/>
      <c r="BV3" s="49"/>
      <c r="BW3" s="51"/>
      <c r="BX3" s="50"/>
      <c r="BY3" s="50"/>
      <c r="BZ3" s="49"/>
      <c r="CA3" s="51"/>
      <c r="CB3" s="50"/>
      <c r="CC3" s="50"/>
      <c r="CD3" s="49"/>
      <c r="CE3" s="49"/>
      <c r="CF3" s="51"/>
      <c r="CG3" s="50"/>
      <c r="CH3" s="50"/>
      <c r="CI3" s="49"/>
      <c r="CJ3" s="49"/>
      <c r="CK3" s="51"/>
      <c r="CL3" s="50"/>
      <c r="CM3" s="50"/>
      <c r="CN3" s="49"/>
      <c r="CO3" s="51"/>
      <c r="CP3" s="50"/>
      <c r="CQ3" s="50"/>
      <c r="CR3" s="50"/>
      <c r="CS3" s="49"/>
      <c r="CT3" s="51"/>
      <c r="CU3" s="50"/>
      <c r="CV3" s="50"/>
      <c r="CW3" s="49"/>
      <c r="CX3" s="49"/>
      <c r="CY3" s="50"/>
      <c r="CZ3" s="50"/>
      <c r="DA3" s="50"/>
      <c r="DB3" s="49"/>
      <c r="DC3" s="9" t="s">
        <v>614</v>
      </c>
      <c r="DD3" s="9" t="s">
        <v>615</v>
      </c>
      <c r="DE3" s="48"/>
      <c r="DF3" s="48"/>
    </row>
    <row r="4" spans="1:110" s="6" customFormat="1" ht="14.25">
      <c r="A4" s="7"/>
      <c r="C4" s="10"/>
      <c r="D4" s="10"/>
      <c r="E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  <c r="X4" s="8"/>
      <c r="Y4" s="11"/>
      <c r="Z4" s="11"/>
      <c r="AA4" s="11"/>
      <c r="AB4" s="11"/>
      <c r="AC4" s="8"/>
      <c r="AD4" s="8"/>
      <c r="AE4" s="8"/>
      <c r="AF4" s="11"/>
      <c r="AG4" s="11"/>
      <c r="AH4" s="8"/>
      <c r="AI4" s="8"/>
      <c r="AJ4" s="8"/>
      <c r="AK4" s="8"/>
      <c r="AL4" s="8"/>
      <c r="AM4" s="8"/>
      <c r="AN4" s="11"/>
      <c r="AO4" s="11"/>
      <c r="AP4" s="11"/>
      <c r="AQ4" s="11"/>
      <c r="AR4" s="11"/>
      <c r="AS4" s="11"/>
      <c r="AT4" s="8"/>
      <c r="AU4" s="8"/>
      <c r="AV4" s="11"/>
      <c r="AW4" s="11"/>
      <c r="AX4" s="8"/>
      <c r="AY4" s="8"/>
      <c r="AZ4" s="8"/>
      <c r="BA4" s="11"/>
      <c r="BB4" s="11"/>
      <c r="BC4" s="8"/>
      <c r="BD4" s="8"/>
      <c r="BE4" s="8"/>
      <c r="BF4" s="11"/>
      <c r="BG4" s="11"/>
      <c r="BH4" s="8"/>
      <c r="BI4" s="8"/>
      <c r="BJ4" s="8"/>
      <c r="BK4" s="11"/>
      <c r="BL4" s="11"/>
      <c r="BM4" s="8"/>
      <c r="BN4" s="8"/>
      <c r="BO4" s="8"/>
      <c r="BP4" s="11"/>
      <c r="BQ4" s="11"/>
      <c r="BR4" s="8"/>
      <c r="BS4" s="8"/>
      <c r="BT4" s="11"/>
      <c r="BU4" s="11"/>
      <c r="BV4" s="8"/>
      <c r="BW4" s="8"/>
      <c r="BX4" s="11"/>
      <c r="BY4" s="11"/>
      <c r="BZ4" s="8"/>
      <c r="CA4" s="8"/>
      <c r="CB4" s="11"/>
      <c r="CC4" s="11"/>
      <c r="CD4" s="8"/>
      <c r="CE4" s="8"/>
      <c r="CF4" s="8"/>
      <c r="CG4" s="11"/>
      <c r="CH4" s="11"/>
      <c r="CI4" s="8"/>
      <c r="CJ4" s="8"/>
      <c r="CK4" s="8"/>
      <c r="CL4" s="11"/>
      <c r="CM4" s="11"/>
      <c r="CN4" s="8"/>
      <c r="CO4" s="8"/>
      <c r="CP4" s="11"/>
      <c r="CQ4" s="11"/>
      <c r="CR4" s="11"/>
      <c r="CS4" s="8"/>
      <c r="CT4" s="8"/>
      <c r="CU4" s="11"/>
      <c r="CV4" s="11"/>
      <c r="CW4" s="8"/>
      <c r="CX4" s="8"/>
      <c r="CY4" s="8"/>
      <c r="CZ4" s="11"/>
      <c r="DA4" s="11"/>
      <c r="DB4" s="8"/>
      <c r="DC4" s="8"/>
      <c r="DD4" s="8"/>
      <c r="DE4" s="8"/>
      <c r="DF4" s="8"/>
    </row>
    <row r="5" spans="1:110" s="7" customFormat="1" ht="14.25">
      <c r="A5" s="1"/>
      <c r="B5" s="46" t="s">
        <v>54</v>
      </c>
      <c r="C5" s="46"/>
      <c r="D5" s="46"/>
      <c r="E5" s="46"/>
      <c r="F5" s="46"/>
      <c r="G5" s="44">
        <v>9.31</v>
      </c>
      <c r="H5" s="5">
        <v>8.72</v>
      </c>
      <c r="I5" s="3"/>
      <c r="J5" s="3"/>
      <c r="K5" s="3"/>
      <c r="L5" s="3"/>
      <c r="M5" s="3">
        <f>SUM(M8:M207)</f>
        <v>24563</v>
      </c>
      <c r="N5" s="3">
        <f>+N7+N20+N32+N44+N54+N64+N78+N93+N105+N113+N121+N139+N149+N166+N174+N192+N194</f>
        <v>21856</v>
      </c>
      <c r="O5" s="3"/>
      <c r="P5" s="3">
        <v>84.5</v>
      </c>
      <c r="Q5" s="3"/>
      <c r="R5" s="3">
        <v>78.8</v>
      </c>
      <c r="S5" s="3"/>
      <c r="T5" s="3">
        <v>62.3</v>
      </c>
      <c r="U5" s="4">
        <v>65.9</v>
      </c>
      <c r="V5" s="3"/>
      <c r="W5" s="3"/>
      <c r="X5" s="3"/>
      <c r="Y5" s="4">
        <v>5.45</v>
      </c>
      <c r="Z5" s="4">
        <v>5.3</v>
      </c>
      <c r="AA5" s="3"/>
      <c r="AB5" s="3"/>
      <c r="AC5" s="3"/>
      <c r="AD5" s="4">
        <v>84</v>
      </c>
      <c r="AE5" s="4">
        <v>85</v>
      </c>
      <c r="AF5" s="3"/>
      <c r="AG5" s="3"/>
      <c r="AH5" s="3"/>
      <c r="AI5" s="3">
        <v>82.8</v>
      </c>
      <c r="AJ5" s="4">
        <v>80.9</v>
      </c>
      <c r="AK5" s="3"/>
      <c r="AL5" s="3"/>
      <c r="AM5" s="3"/>
      <c r="AN5" s="4">
        <v>71.4</v>
      </c>
      <c r="AO5" s="4">
        <v>94</v>
      </c>
      <c r="AP5" s="3">
        <v>75.5</v>
      </c>
      <c r="AQ5" s="3">
        <v>34.5</v>
      </c>
      <c r="AR5" s="3"/>
      <c r="AS5" s="3"/>
      <c r="AT5" s="3">
        <v>88.5</v>
      </c>
      <c r="AU5" s="3">
        <v>90.1</v>
      </c>
      <c r="AV5" s="3"/>
      <c r="AW5" s="3"/>
      <c r="AX5" s="3"/>
      <c r="AY5" s="3">
        <v>94.8</v>
      </c>
      <c r="AZ5" s="3">
        <v>96.2</v>
      </c>
      <c r="BA5" s="3"/>
      <c r="BB5" s="3"/>
      <c r="BC5" s="3"/>
      <c r="BD5" s="3">
        <v>92.3</v>
      </c>
      <c r="BE5" s="3">
        <v>93.2</v>
      </c>
      <c r="BF5" s="3"/>
      <c r="BG5" s="3"/>
      <c r="BH5" s="3"/>
      <c r="BI5" s="3">
        <v>85.2</v>
      </c>
      <c r="BJ5" s="3">
        <v>82.3</v>
      </c>
      <c r="BK5" s="3"/>
      <c r="BL5" s="3"/>
      <c r="BM5" s="3"/>
      <c r="BN5" s="3">
        <v>90</v>
      </c>
      <c r="BO5" s="3">
        <v>87.6</v>
      </c>
      <c r="BP5" s="3"/>
      <c r="BQ5" s="3"/>
      <c r="BR5" s="3"/>
      <c r="BS5" s="3">
        <v>75.6</v>
      </c>
      <c r="BT5" s="3"/>
      <c r="BU5" s="3"/>
      <c r="BV5" s="3"/>
      <c r="BW5" s="3">
        <v>91.8</v>
      </c>
      <c r="BX5" s="3"/>
      <c r="BY5" s="3"/>
      <c r="BZ5" s="3">
        <v>29.2</v>
      </c>
      <c r="CA5" s="3">
        <v>27.1</v>
      </c>
      <c r="CB5" s="3"/>
      <c r="CC5" s="3"/>
      <c r="CD5" s="3"/>
      <c r="CE5" s="5">
        <v>5</v>
      </c>
      <c r="CF5" s="5">
        <v>4.82</v>
      </c>
      <c r="CG5" s="3"/>
      <c r="CH5" s="3"/>
      <c r="CI5" s="3"/>
      <c r="CJ5" s="3">
        <v>2.9</v>
      </c>
      <c r="CK5" s="3">
        <v>3.2</v>
      </c>
      <c r="CL5" s="3"/>
      <c r="CM5" s="3"/>
      <c r="CN5" s="3"/>
      <c r="CO5" s="3">
        <v>21.6</v>
      </c>
      <c r="CP5" s="3"/>
      <c r="CQ5" s="3"/>
      <c r="CR5" s="3"/>
      <c r="CS5" s="3">
        <v>10</v>
      </c>
      <c r="CT5" s="3">
        <v>10</v>
      </c>
      <c r="CU5" s="3"/>
      <c r="CV5" s="3"/>
      <c r="CW5" s="3"/>
      <c r="CX5" s="3"/>
      <c r="CY5" s="3">
        <v>15.1</v>
      </c>
      <c r="CZ5" s="3"/>
      <c r="DA5" s="3"/>
      <c r="DB5" s="3"/>
      <c r="DC5" s="3"/>
      <c r="DD5" s="3"/>
      <c r="DE5" s="3"/>
      <c r="DF5" s="3"/>
    </row>
    <row r="6" spans="1:110" s="6" customFormat="1" ht="14.25">
      <c r="A6" s="7"/>
      <c r="B6" s="13"/>
      <c r="C6" s="13"/>
      <c r="D6" s="13"/>
      <c r="E6" s="13"/>
      <c r="F6" s="13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14"/>
      <c r="S6" s="8"/>
      <c r="T6" s="8"/>
      <c r="U6" s="14"/>
      <c r="V6" s="8"/>
      <c r="W6" s="8"/>
      <c r="X6" s="8"/>
      <c r="Y6" s="11"/>
      <c r="Z6" s="14"/>
      <c r="AA6" s="8"/>
      <c r="AB6" s="8"/>
      <c r="AC6" s="8"/>
      <c r="AD6" s="8"/>
      <c r="AE6" s="14"/>
      <c r="AF6" s="8"/>
      <c r="AG6" s="8"/>
      <c r="AH6" s="8"/>
      <c r="AI6" s="8"/>
      <c r="AJ6" s="14"/>
      <c r="AK6" s="8"/>
      <c r="AL6" s="8"/>
      <c r="AM6" s="8"/>
      <c r="AN6" s="14"/>
      <c r="AO6" s="14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</row>
    <row r="7" spans="1:110" s="6" customFormat="1" ht="14.25">
      <c r="A7" s="32"/>
      <c r="B7" s="32"/>
      <c r="C7" s="32"/>
      <c r="D7" s="32"/>
      <c r="E7" s="32"/>
      <c r="F7" s="33" t="s">
        <v>580</v>
      </c>
      <c r="G7" s="32"/>
      <c r="H7" s="34"/>
      <c r="I7" s="34"/>
      <c r="J7" s="34"/>
      <c r="K7" s="34"/>
      <c r="L7" s="34"/>
      <c r="M7" s="34"/>
      <c r="N7" s="34">
        <v>1526</v>
      </c>
      <c r="O7" s="34"/>
      <c r="P7" s="34"/>
      <c r="Q7" s="34"/>
      <c r="R7" s="35">
        <v>73.8</v>
      </c>
      <c r="S7" s="34"/>
      <c r="T7" s="36"/>
      <c r="U7" s="35">
        <v>71.1812064468031</v>
      </c>
      <c r="V7" s="36"/>
      <c r="W7" s="36"/>
      <c r="X7" s="36"/>
      <c r="Y7" s="36"/>
      <c r="Z7" s="36">
        <v>3.86742392973205</v>
      </c>
      <c r="AA7" s="36"/>
      <c r="AB7" s="36"/>
      <c r="AC7" s="36"/>
      <c r="AD7" s="36"/>
      <c r="AE7" s="35">
        <v>87.2422144537889</v>
      </c>
      <c r="AF7" s="36"/>
      <c r="AG7" s="36"/>
      <c r="AH7" s="36"/>
      <c r="AI7" s="36"/>
      <c r="AJ7" s="35">
        <v>81.6982030537326</v>
      </c>
      <c r="AK7" s="36"/>
      <c r="AL7" s="36"/>
      <c r="AM7" s="36"/>
      <c r="AN7" s="36">
        <v>61.3083333333333</v>
      </c>
      <c r="AO7" s="36">
        <v>83.8416666666667</v>
      </c>
      <c r="AP7" s="36">
        <v>75.475</v>
      </c>
      <c r="AQ7" s="36">
        <v>34.6333333333333</v>
      </c>
      <c r="AR7" s="36"/>
      <c r="AS7" s="36"/>
      <c r="AT7" s="36"/>
      <c r="AU7" s="35">
        <v>92.4584368816022</v>
      </c>
      <c r="AV7" s="36"/>
      <c r="AW7" s="36"/>
      <c r="AX7" s="36"/>
      <c r="AY7" s="36"/>
      <c r="AZ7" s="35">
        <v>95.7438684325119</v>
      </c>
      <c r="BA7" s="36"/>
      <c r="BB7" s="36"/>
      <c r="BC7" s="36"/>
      <c r="BD7" s="36"/>
      <c r="BE7" s="35">
        <v>96.0607583426044</v>
      </c>
      <c r="BF7" s="36"/>
      <c r="BG7" s="36"/>
      <c r="BH7" s="36"/>
      <c r="BI7" s="36"/>
      <c r="BJ7" s="35">
        <v>87.9408036335038</v>
      </c>
      <c r="BK7" s="36"/>
      <c r="BL7" s="36"/>
      <c r="BM7" s="36"/>
      <c r="BN7" s="36"/>
      <c r="BO7" s="35">
        <v>89.5104058160613</v>
      </c>
      <c r="BP7" s="36"/>
      <c r="BQ7" s="36"/>
      <c r="BR7" s="36"/>
      <c r="BS7" s="36">
        <v>82.1</v>
      </c>
      <c r="BT7" s="36"/>
      <c r="BU7" s="36"/>
      <c r="BV7" s="36"/>
      <c r="BW7" s="36">
        <v>78.7596386101821</v>
      </c>
      <c r="BX7" s="36"/>
      <c r="BY7" s="36"/>
      <c r="BZ7" s="36"/>
      <c r="CA7" s="35">
        <v>19.6130250656113</v>
      </c>
      <c r="CB7" s="36"/>
      <c r="CC7" s="36"/>
      <c r="CD7" s="36"/>
      <c r="CE7" s="36"/>
      <c r="CF7" s="35">
        <v>5.22071556884447</v>
      </c>
      <c r="CG7" s="35"/>
      <c r="CH7" s="34"/>
      <c r="CI7" s="34"/>
      <c r="CJ7" s="36"/>
      <c r="CK7" s="35">
        <v>3.87871463818271</v>
      </c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6"/>
      <c r="CY7" s="35">
        <v>15.0357833963009</v>
      </c>
      <c r="CZ7" s="34"/>
      <c r="DA7" s="34"/>
      <c r="DB7" s="34"/>
      <c r="DC7" s="34"/>
      <c r="DD7" s="34"/>
      <c r="DE7" s="34"/>
      <c r="DF7" s="34"/>
    </row>
    <row r="8" spans="1:111" ht="14.25">
      <c r="A8" s="12">
        <v>1</v>
      </c>
      <c r="B8" s="15" t="s">
        <v>55</v>
      </c>
      <c r="C8" s="15" t="s">
        <v>56</v>
      </c>
      <c r="D8" s="15" t="s">
        <v>57</v>
      </c>
      <c r="E8" s="15" t="s">
        <v>58</v>
      </c>
      <c r="F8" s="15" t="s">
        <v>580</v>
      </c>
      <c r="G8" s="16">
        <v>10</v>
      </c>
      <c r="H8" s="17">
        <v>4.9</v>
      </c>
      <c r="I8" s="17">
        <v>1.8</v>
      </c>
      <c r="J8" s="17">
        <v>3.9</v>
      </c>
      <c r="K8" s="17">
        <v>14.1</v>
      </c>
      <c r="L8" s="17">
        <v>17.4</v>
      </c>
      <c r="M8" s="18">
        <v>122</v>
      </c>
      <c r="N8" s="19">
        <v>135</v>
      </c>
      <c r="O8" s="20">
        <v>13</v>
      </c>
      <c r="P8" s="16">
        <v>93.1297709923664</v>
      </c>
      <c r="Q8" s="19">
        <v>153</v>
      </c>
      <c r="R8" s="21">
        <v>88.23529411764706</v>
      </c>
      <c r="S8" s="20">
        <v>-4.894476874719345</v>
      </c>
      <c r="T8" s="16">
        <v>65.57377049</v>
      </c>
      <c r="U8" s="21">
        <v>64.4444444444444</v>
      </c>
      <c r="V8" s="24">
        <v>135</v>
      </c>
      <c r="W8" s="17">
        <v>100</v>
      </c>
      <c r="X8" s="20">
        <v>-1.129326045555601</v>
      </c>
      <c r="Y8" s="16">
        <v>4.424778761</v>
      </c>
      <c r="Z8" s="22">
        <v>3.17460317460317</v>
      </c>
      <c r="AA8" s="23">
        <v>126</v>
      </c>
      <c r="AB8" s="22">
        <v>96</v>
      </c>
      <c r="AC8" s="20">
        <v>-1.2501755863968298</v>
      </c>
      <c r="AD8" s="16">
        <v>81.14754098</v>
      </c>
      <c r="AE8" s="21">
        <v>85.1851851851852</v>
      </c>
      <c r="AF8" s="19">
        <v>135</v>
      </c>
      <c r="AG8" s="19">
        <v>100</v>
      </c>
      <c r="AH8" s="20">
        <v>4.037644205185202</v>
      </c>
      <c r="AI8" s="16">
        <v>84.21052632</v>
      </c>
      <c r="AJ8" s="21">
        <v>74.1379310344828</v>
      </c>
      <c r="AK8" s="19">
        <v>116</v>
      </c>
      <c r="AL8" s="17">
        <v>97.4789915966387</v>
      </c>
      <c r="AM8" s="20">
        <v>-10.072595285517195</v>
      </c>
      <c r="AN8" s="21">
        <v>49.2</v>
      </c>
      <c r="AO8" s="21">
        <v>98.4</v>
      </c>
      <c r="AP8" s="21">
        <v>50.8</v>
      </c>
      <c r="AQ8" s="21">
        <v>15.9</v>
      </c>
      <c r="AR8" s="24">
        <v>63</v>
      </c>
      <c r="AS8" s="17">
        <v>100</v>
      </c>
      <c r="AT8" s="16">
        <v>97.05882353</v>
      </c>
      <c r="AU8" s="21">
        <v>98.5507246376812</v>
      </c>
      <c r="AV8" s="24">
        <v>69</v>
      </c>
      <c r="AW8" s="17">
        <v>100</v>
      </c>
      <c r="AX8" s="20">
        <v>1.4919011076812012</v>
      </c>
      <c r="AY8" s="16">
        <v>97.05882353</v>
      </c>
      <c r="AZ8" s="21">
        <v>98.5507246376812</v>
      </c>
      <c r="BA8" s="19">
        <v>69</v>
      </c>
      <c r="BB8" s="17">
        <v>100</v>
      </c>
      <c r="BC8" s="20">
        <v>1.4919011076812012</v>
      </c>
      <c r="BD8" s="16">
        <v>100</v>
      </c>
      <c r="BE8" s="21">
        <v>100</v>
      </c>
      <c r="BF8" s="19">
        <v>69</v>
      </c>
      <c r="BG8" s="17">
        <v>100</v>
      </c>
      <c r="BH8" s="20">
        <v>0</v>
      </c>
      <c r="BI8" s="16">
        <v>100</v>
      </c>
      <c r="BJ8" s="21">
        <v>92.3076923076923</v>
      </c>
      <c r="BK8" s="24">
        <v>65</v>
      </c>
      <c r="BL8" s="17">
        <v>98.4848484848485</v>
      </c>
      <c r="BM8" s="20">
        <v>-7.692307692307693</v>
      </c>
      <c r="BN8" s="16">
        <v>100</v>
      </c>
      <c r="BO8" s="21">
        <v>92</v>
      </c>
      <c r="BP8" s="24">
        <v>25</v>
      </c>
      <c r="BQ8" s="17">
        <v>100</v>
      </c>
      <c r="BR8" s="20">
        <v>-8</v>
      </c>
      <c r="BS8" s="17">
        <v>90</v>
      </c>
      <c r="BT8" s="24">
        <v>60</v>
      </c>
      <c r="BU8" s="17">
        <v>100</v>
      </c>
      <c r="BV8" s="16">
        <v>92.4050632911392</v>
      </c>
      <c r="BW8" s="17">
        <v>97.4358974358974</v>
      </c>
      <c r="BX8" s="24">
        <v>78</v>
      </c>
      <c r="BY8" s="17">
        <v>100</v>
      </c>
      <c r="BZ8" s="16">
        <v>2.32558139534884</v>
      </c>
      <c r="CA8" s="21">
        <v>47.2222222222222</v>
      </c>
      <c r="CB8" s="24">
        <v>36</v>
      </c>
      <c r="CC8" s="17">
        <v>61.1</v>
      </c>
      <c r="CD8" s="20">
        <v>44.89664082687336</v>
      </c>
      <c r="CE8" s="16">
        <v>2.479338843</v>
      </c>
      <c r="CF8" s="17">
        <v>2.30769230769231</v>
      </c>
      <c r="CG8" s="24">
        <v>130</v>
      </c>
      <c r="CH8" s="17">
        <v>96.2962962962963</v>
      </c>
      <c r="CI8" s="20">
        <v>-0.1716465353076897</v>
      </c>
      <c r="CJ8" s="16">
        <v>4.132231405</v>
      </c>
      <c r="CK8" s="17">
        <v>1.50375939849624</v>
      </c>
      <c r="CL8" s="24">
        <v>133</v>
      </c>
      <c r="CM8" s="17">
        <v>98.5185185185185</v>
      </c>
      <c r="CN8" s="20">
        <v>-2.6284720065037597</v>
      </c>
      <c r="CO8" s="17">
        <v>30.4347826086957</v>
      </c>
      <c r="CP8" s="24">
        <v>23</v>
      </c>
      <c r="CQ8" s="17">
        <v>88.4615384615385</v>
      </c>
      <c r="CR8" s="24">
        <v>7</v>
      </c>
      <c r="CS8" s="16">
        <v>15</v>
      </c>
      <c r="CT8" s="17">
        <v>11</v>
      </c>
      <c r="CU8" s="24">
        <v>126</v>
      </c>
      <c r="CV8" s="17">
        <v>100</v>
      </c>
      <c r="CW8" s="20">
        <v>-4</v>
      </c>
      <c r="CX8" s="16">
        <v>20.8</v>
      </c>
      <c r="CY8" s="17">
        <v>13.2</v>
      </c>
      <c r="CZ8" s="24">
        <v>126</v>
      </c>
      <c r="DA8" s="17">
        <v>100</v>
      </c>
      <c r="DB8" s="20">
        <v>-7.600000000000001</v>
      </c>
      <c r="DC8" s="22">
        <v>45.2</v>
      </c>
      <c r="DD8" s="22">
        <v>51.1</v>
      </c>
      <c r="DE8" s="22">
        <v>3.7</v>
      </c>
      <c r="DF8" s="23">
        <v>3</v>
      </c>
      <c r="DG8" s="25"/>
    </row>
    <row r="9" spans="1:111" ht="14.25">
      <c r="A9" s="12">
        <v>2</v>
      </c>
      <c r="B9" s="15" t="s">
        <v>55</v>
      </c>
      <c r="C9" s="15" t="s">
        <v>59</v>
      </c>
      <c r="D9" s="15" t="s">
        <v>60</v>
      </c>
      <c r="E9" s="15" t="s">
        <v>61</v>
      </c>
      <c r="F9" s="15" t="s">
        <v>580</v>
      </c>
      <c r="G9" s="16">
        <v>12.7</v>
      </c>
      <c r="H9" s="17">
        <v>12.3</v>
      </c>
      <c r="I9" s="17">
        <v>1.5</v>
      </c>
      <c r="J9" s="17">
        <v>3.6</v>
      </c>
      <c r="K9" s="17">
        <v>14.4</v>
      </c>
      <c r="L9" s="17">
        <v>17.9</v>
      </c>
      <c r="M9" s="18">
        <v>102</v>
      </c>
      <c r="N9" s="19">
        <v>123</v>
      </c>
      <c r="O9" s="20">
        <v>21</v>
      </c>
      <c r="P9" s="16">
        <v>62.5766871165644</v>
      </c>
      <c r="Q9" s="19">
        <v>142</v>
      </c>
      <c r="R9" s="21">
        <v>86.61971830985915</v>
      </c>
      <c r="S9" s="20">
        <v>24.043031193294752</v>
      </c>
      <c r="T9" s="16">
        <v>56.8627451</v>
      </c>
      <c r="U9" s="21">
        <v>57.7235772357724</v>
      </c>
      <c r="V9" s="24">
        <v>123</v>
      </c>
      <c r="W9" s="17">
        <v>99.1869918699187</v>
      </c>
      <c r="X9" s="20">
        <v>0.8608321357724051</v>
      </c>
      <c r="Y9" s="16">
        <v>11.95652174</v>
      </c>
      <c r="Z9" s="22">
        <v>9.48275862068965</v>
      </c>
      <c r="AA9" s="23">
        <v>116</v>
      </c>
      <c r="AB9" s="22">
        <v>97.4</v>
      </c>
      <c r="AC9" s="20">
        <v>-2.47376311931035</v>
      </c>
      <c r="AD9" s="16">
        <v>88.23529412</v>
      </c>
      <c r="AE9" s="21">
        <v>82.9268292682927</v>
      </c>
      <c r="AF9" s="19">
        <v>123</v>
      </c>
      <c r="AG9" s="19">
        <v>100</v>
      </c>
      <c r="AH9" s="20">
        <v>-5.308464851707299</v>
      </c>
      <c r="AI9" s="16">
        <v>88.4057971</v>
      </c>
      <c r="AJ9" s="21">
        <v>75.609756097561</v>
      </c>
      <c r="AK9" s="19">
        <v>82</v>
      </c>
      <c r="AL9" s="17">
        <v>80.3921568627451</v>
      </c>
      <c r="AM9" s="20">
        <v>-12.796041002438997</v>
      </c>
      <c r="AN9" s="21">
        <v>62.3</v>
      </c>
      <c r="AO9" s="21">
        <v>92.5</v>
      </c>
      <c r="AP9" s="21">
        <v>66</v>
      </c>
      <c r="AQ9" s="21">
        <v>22.6</v>
      </c>
      <c r="AR9" s="24">
        <v>53</v>
      </c>
      <c r="AS9" s="17">
        <v>100</v>
      </c>
      <c r="AT9" s="16">
        <v>84.90566038</v>
      </c>
      <c r="AU9" s="21">
        <v>79.6610169491525</v>
      </c>
      <c r="AV9" s="24">
        <v>59</v>
      </c>
      <c r="AW9" s="17">
        <v>100</v>
      </c>
      <c r="AX9" s="20">
        <v>-5.244643430847503</v>
      </c>
      <c r="AY9" s="16">
        <v>88.67924528</v>
      </c>
      <c r="AZ9" s="21">
        <v>83.0508474576271</v>
      </c>
      <c r="BA9" s="19">
        <v>59</v>
      </c>
      <c r="BB9" s="17">
        <v>100</v>
      </c>
      <c r="BC9" s="20">
        <v>-5.628397822372904</v>
      </c>
      <c r="BD9" s="16">
        <v>96.22641509</v>
      </c>
      <c r="BE9" s="21">
        <v>93.2203389830509</v>
      </c>
      <c r="BF9" s="19">
        <v>59</v>
      </c>
      <c r="BG9" s="17">
        <v>100</v>
      </c>
      <c r="BH9" s="20">
        <v>-3.0060761069491093</v>
      </c>
      <c r="BI9" s="16">
        <v>83.63636364</v>
      </c>
      <c r="BJ9" s="21">
        <v>71.6981132075472</v>
      </c>
      <c r="BK9" s="24">
        <v>53</v>
      </c>
      <c r="BL9" s="17">
        <v>100</v>
      </c>
      <c r="BM9" s="20">
        <v>-11.938250432452804</v>
      </c>
      <c r="BN9" s="16">
        <v>88.57142857</v>
      </c>
      <c r="BO9" s="21">
        <v>75</v>
      </c>
      <c r="BP9" s="24">
        <v>28</v>
      </c>
      <c r="BQ9" s="17">
        <v>100</v>
      </c>
      <c r="BR9" s="20">
        <v>-13.571428569999995</v>
      </c>
      <c r="BS9" s="17">
        <v>58.8</v>
      </c>
      <c r="BT9" s="24">
        <v>51</v>
      </c>
      <c r="BU9" s="17">
        <v>100</v>
      </c>
      <c r="BV9" s="16">
        <v>76.9230769230769</v>
      </c>
      <c r="BW9" s="17">
        <v>78.75</v>
      </c>
      <c r="BX9" s="24">
        <v>80</v>
      </c>
      <c r="BY9" s="17">
        <v>100</v>
      </c>
      <c r="BZ9" s="16">
        <v>23.5294117647059</v>
      </c>
      <c r="CA9" s="21">
        <v>14.2857142857143</v>
      </c>
      <c r="CB9" s="24">
        <v>42</v>
      </c>
      <c r="CC9" s="17">
        <v>71.4</v>
      </c>
      <c r="CD9" s="20">
        <v>-9.243697478991598</v>
      </c>
      <c r="CE9" s="16">
        <v>11</v>
      </c>
      <c r="CF9" s="17">
        <v>13.2743362831858</v>
      </c>
      <c r="CG9" s="24">
        <v>113</v>
      </c>
      <c r="CH9" s="17">
        <v>91.869918699187</v>
      </c>
      <c r="CI9" s="20">
        <v>2.2743362831858</v>
      </c>
      <c r="CJ9" s="16">
        <v>14.70588235</v>
      </c>
      <c r="CK9" s="17">
        <v>25.2032520325203</v>
      </c>
      <c r="CL9" s="24">
        <v>123</v>
      </c>
      <c r="CM9" s="17">
        <v>100</v>
      </c>
      <c r="CN9" s="20">
        <v>10.4973696825203</v>
      </c>
      <c r="CO9" s="17">
        <v>15</v>
      </c>
      <c r="CP9" s="24">
        <v>20</v>
      </c>
      <c r="CQ9" s="17">
        <v>83.3333333333333</v>
      </c>
      <c r="CR9" s="24">
        <v>15</v>
      </c>
      <c r="CS9" s="16">
        <v>11</v>
      </c>
      <c r="CT9" s="17">
        <v>9</v>
      </c>
      <c r="CU9" s="24">
        <v>111</v>
      </c>
      <c r="CV9" s="17">
        <v>100</v>
      </c>
      <c r="CW9" s="20">
        <v>-2</v>
      </c>
      <c r="CX9" s="16">
        <v>15.2</v>
      </c>
      <c r="CY9" s="17">
        <v>11</v>
      </c>
      <c r="CZ9" s="24">
        <v>111</v>
      </c>
      <c r="DA9" s="17">
        <v>100</v>
      </c>
      <c r="DB9" s="20">
        <v>-4.199999999999999</v>
      </c>
      <c r="DC9" s="22">
        <v>41.5</v>
      </c>
      <c r="DD9" s="22">
        <v>55.3</v>
      </c>
      <c r="DE9" s="22">
        <v>3.3</v>
      </c>
      <c r="DF9" s="23">
        <v>3</v>
      </c>
      <c r="DG9" s="25"/>
    </row>
    <row r="10" spans="1:111" ht="14.25">
      <c r="A10" s="12">
        <v>3</v>
      </c>
      <c r="B10" s="15" t="s">
        <v>55</v>
      </c>
      <c r="C10" s="15" t="s">
        <v>62</v>
      </c>
      <c r="D10" s="15" t="s">
        <v>619</v>
      </c>
      <c r="E10" s="15" t="s">
        <v>63</v>
      </c>
      <c r="F10" s="15" t="s">
        <v>580</v>
      </c>
      <c r="G10" s="16">
        <v>6.7</v>
      </c>
      <c r="H10" s="17">
        <v>2</v>
      </c>
      <c r="I10" s="17">
        <v>1.7</v>
      </c>
      <c r="J10" s="17">
        <v>3.8</v>
      </c>
      <c r="K10" s="17">
        <v>14.3</v>
      </c>
      <c r="L10" s="17">
        <v>17.6</v>
      </c>
      <c r="M10" s="18">
        <v>154</v>
      </c>
      <c r="N10" s="19">
        <v>130</v>
      </c>
      <c r="O10" s="20">
        <v>-24</v>
      </c>
      <c r="P10" s="16">
        <v>78.1725888324873</v>
      </c>
      <c r="Q10" s="19">
        <v>149</v>
      </c>
      <c r="R10" s="21">
        <v>87.24832214765101</v>
      </c>
      <c r="S10" s="20">
        <v>9.075733315163703</v>
      </c>
      <c r="T10" s="16">
        <v>56.49350649</v>
      </c>
      <c r="U10" s="21">
        <v>60.7692307692308</v>
      </c>
      <c r="V10" s="24">
        <v>130</v>
      </c>
      <c r="W10" s="17">
        <v>100</v>
      </c>
      <c r="X10" s="20">
        <v>4.275724279230801</v>
      </c>
      <c r="Y10" s="16">
        <v>2.272727273</v>
      </c>
      <c r="Z10" s="22">
        <v>4.91803278688525</v>
      </c>
      <c r="AA10" s="23">
        <v>122</v>
      </c>
      <c r="AB10" s="22">
        <v>79.5</v>
      </c>
      <c r="AC10" s="20">
        <v>2.6453055138852495</v>
      </c>
      <c r="AD10" s="16">
        <v>98.7012987</v>
      </c>
      <c r="AE10" s="21">
        <v>92.3076923076923</v>
      </c>
      <c r="AF10" s="19">
        <v>130</v>
      </c>
      <c r="AG10" s="19">
        <v>100</v>
      </c>
      <c r="AH10" s="20">
        <v>-6.393606392307689</v>
      </c>
      <c r="AI10" s="16">
        <v>82.01438849</v>
      </c>
      <c r="AJ10" s="21">
        <v>67.2413793103448</v>
      </c>
      <c r="AK10" s="19">
        <v>116</v>
      </c>
      <c r="AL10" s="17">
        <v>96.6666666666667</v>
      </c>
      <c r="AM10" s="20">
        <v>-14.773009179655205</v>
      </c>
      <c r="AN10" s="21">
        <v>74.6</v>
      </c>
      <c r="AO10" s="21">
        <v>100</v>
      </c>
      <c r="AP10" s="21">
        <v>74.6</v>
      </c>
      <c r="AQ10" s="21">
        <v>42.4</v>
      </c>
      <c r="AR10" s="24">
        <v>59</v>
      </c>
      <c r="AS10" s="17">
        <v>100</v>
      </c>
      <c r="AT10" s="16">
        <v>98.86363636</v>
      </c>
      <c r="AU10" s="21">
        <v>95.0819672131148</v>
      </c>
      <c r="AV10" s="24">
        <v>61</v>
      </c>
      <c r="AW10" s="17">
        <v>100</v>
      </c>
      <c r="AX10" s="20">
        <v>-3.781669146885207</v>
      </c>
      <c r="AY10" s="16">
        <v>100</v>
      </c>
      <c r="AZ10" s="21">
        <v>98.3606557377049</v>
      </c>
      <c r="BA10" s="19">
        <v>61</v>
      </c>
      <c r="BB10" s="17">
        <v>100</v>
      </c>
      <c r="BC10" s="20">
        <v>-1.639344262295097</v>
      </c>
      <c r="BD10" s="16">
        <v>98.86363636</v>
      </c>
      <c r="BE10" s="21">
        <v>96.7213114754098</v>
      </c>
      <c r="BF10" s="19">
        <v>61</v>
      </c>
      <c r="BG10" s="17">
        <v>100</v>
      </c>
      <c r="BH10" s="20">
        <v>-2.142324884590195</v>
      </c>
      <c r="BI10" s="16">
        <v>91.66666667</v>
      </c>
      <c r="BJ10" s="21">
        <v>89.1891891891892</v>
      </c>
      <c r="BK10" s="24">
        <v>74</v>
      </c>
      <c r="BL10" s="17">
        <v>100</v>
      </c>
      <c r="BM10" s="20">
        <v>-2.477477480810805</v>
      </c>
      <c r="BN10" s="16">
        <v>93.22033898</v>
      </c>
      <c r="BO10" s="21">
        <v>83.3333333333333</v>
      </c>
      <c r="BP10" s="24">
        <v>24</v>
      </c>
      <c r="BQ10" s="17">
        <v>100</v>
      </c>
      <c r="BR10" s="20">
        <v>-9.887005646666694</v>
      </c>
      <c r="BS10" s="17">
        <v>82.7</v>
      </c>
      <c r="BT10" s="24">
        <v>52</v>
      </c>
      <c r="BU10" s="17">
        <v>100</v>
      </c>
      <c r="BV10" s="16">
        <v>100</v>
      </c>
      <c r="BW10" s="17">
        <v>100</v>
      </c>
      <c r="BX10" s="24">
        <v>64</v>
      </c>
      <c r="BY10" s="17">
        <v>100</v>
      </c>
      <c r="BZ10" s="16">
        <v>63.6363636363636</v>
      </c>
      <c r="CA10" s="21">
        <v>53.3333333333333</v>
      </c>
      <c r="CB10" s="24">
        <v>30</v>
      </c>
      <c r="CC10" s="17">
        <v>86.7</v>
      </c>
      <c r="CD10" s="20">
        <v>-10.303030303030297</v>
      </c>
      <c r="CE10" s="16">
        <v>2.597402597</v>
      </c>
      <c r="CF10" s="17">
        <v>0</v>
      </c>
      <c r="CG10" s="24">
        <v>130</v>
      </c>
      <c r="CH10" s="17">
        <v>100</v>
      </c>
      <c r="CI10" s="20">
        <v>-2.597402597</v>
      </c>
      <c r="CJ10" s="16">
        <v>0</v>
      </c>
      <c r="CK10" s="17">
        <v>0</v>
      </c>
      <c r="CL10" s="24">
        <v>130</v>
      </c>
      <c r="CM10" s="17">
        <v>100</v>
      </c>
      <c r="CN10" s="20">
        <v>0</v>
      </c>
      <c r="CO10" s="17">
        <v>26.6666666666667</v>
      </c>
      <c r="CP10" s="24">
        <v>30</v>
      </c>
      <c r="CQ10" s="17">
        <v>90.9090909090909</v>
      </c>
      <c r="CR10" s="24">
        <v>2</v>
      </c>
      <c r="CS10" s="16">
        <v>9</v>
      </c>
      <c r="CT10" s="17">
        <v>8</v>
      </c>
      <c r="CU10" s="24">
        <v>128</v>
      </c>
      <c r="CV10" s="17">
        <v>100</v>
      </c>
      <c r="CW10" s="20">
        <v>-1</v>
      </c>
      <c r="CX10" s="16">
        <v>13.6</v>
      </c>
      <c r="CY10" s="17">
        <v>10.6</v>
      </c>
      <c r="CZ10" s="24">
        <v>128</v>
      </c>
      <c r="DA10" s="17">
        <v>100</v>
      </c>
      <c r="DB10" s="20">
        <v>-3</v>
      </c>
      <c r="DC10" s="22">
        <v>56.1</v>
      </c>
      <c r="DD10" s="22">
        <v>40.1</v>
      </c>
      <c r="DE10" s="22">
        <v>3.8</v>
      </c>
      <c r="DF10" s="23">
        <v>3</v>
      </c>
      <c r="DG10" s="25"/>
    </row>
    <row r="11" spans="1:111" ht="14.25">
      <c r="A11" s="12">
        <v>4</v>
      </c>
      <c r="B11" s="15" t="s">
        <v>55</v>
      </c>
      <c r="C11" s="15" t="s">
        <v>64</v>
      </c>
      <c r="D11" s="15" t="s">
        <v>65</v>
      </c>
      <c r="E11" s="15" t="s">
        <v>66</v>
      </c>
      <c r="F11" s="15" t="s">
        <v>580</v>
      </c>
      <c r="G11" s="16">
        <v>9.3</v>
      </c>
      <c r="H11" s="17">
        <v>6.3</v>
      </c>
      <c r="I11" s="17">
        <v>0</v>
      </c>
      <c r="J11" s="17">
        <v>0</v>
      </c>
      <c r="K11" s="17">
        <v>23.4</v>
      </c>
      <c r="L11" s="17">
        <v>31.9</v>
      </c>
      <c r="M11" s="18">
        <v>22</v>
      </c>
      <c r="N11" s="19">
        <v>25</v>
      </c>
      <c r="O11" s="20">
        <v>3</v>
      </c>
      <c r="P11" s="16">
        <v>15.2777777777778</v>
      </c>
      <c r="Q11" s="19">
        <v>144</v>
      </c>
      <c r="R11" s="21">
        <v>17.36111111111111</v>
      </c>
      <c r="S11" s="20">
        <v>2.083333333333311</v>
      </c>
      <c r="T11" s="16">
        <v>63.63636364</v>
      </c>
      <c r="U11" s="21">
        <v>80</v>
      </c>
      <c r="V11" s="24">
        <v>25</v>
      </c>
      <c r="W11" s="17">
        <v>96</v>
      </c>
      <c r="X11" s="20">
        <v>16.36363636</v>
      </c>
      <c r="Y11" s="16">
        <v>10.52631579</v>
      </c>
      <c r="Z11" s="22">
        <v>4.34782608695652</v>
      </c>
      <c r="AA11" s="23">
        <v>23</v>
      </c>
      <c r="AB11" s="22">
        <v>100</v>
      </c>
      <c r="AC11" s="20">
        <v>-6.17848970304348</v>
      </c>
      <c r="AD11" s="16">
        <v>90.90909091</v>
      </c>
      <c r="AE11" s="21">
        <v>80</v>
      </c>
      <c r="AF11" s="19">
        <v>25</v>
      </c>
      <c r="AG11" s="19">
        <v>100</v>
      </c>
      <c r="AH11" s="20">
        <v>-10.909090910000003</v>
      </c>
      <c r="AI11" s="16">
        <v>41.66666667</v>
      </c>
      <c r="AJ11" s="21" t="s">
        <v>612</v>
      </c>
      <c r="AK11" s="17" t="s">
        <v>612</v>
      </c>
      <c r="AL11" s="17" t="s">
        <v>612</v>
      </c>
      <c r="AM11" s="20" t="s">
        <v>67</v>
      </c>
      <c r="AN11" s="21" t="s">
        <v>612</v>
      </c>
      <c r="AO11" s="21" t="s">
        <v>612</v>
      </c>
      <c r="AP11" s="21" t="s">
        <v>612</v>
      </c>
      <c r="AQ11" s="21" t="s">
        <v>612</v>
      </c>
      <c r="AR11" s="17" t="s">
        <v>612</v>
      </c>
      <c r="AS11" s="17" t="s">
        <v>612</v>
      </c>
      <c r="AT11" s="16">
        <v>78.57142857</v>
      </c>
      <c r="AU11" s="21">
        <v>90.9090909090909</v>
      </c>
      <c r="AV11" s="24">
        <v>11</v>
      </c>
      <c r="AW11" s="17">
        <v>100</v>
      </c>
      <c r="AX11" s="20">
        <v>12.337662339090912</v>
      </c>
      <c r="AY11" s="16">
        <v>92.85714286</v>
      </c>
      <c r="AZ11" s="21">
        <v>90.9090909090909</v>
      </c>
      <c r="BA11" s="19">
        <v>11</v>
      </c>
      <c r="BB11" s="17">
        <v>100</v>
      </c>
      <c r="BC11" s="20">
        <v>-1.9480519509090897</v>
      </c>
      <c r="BD11" s="16">
        <v>85.71428571</v>
      </c>
      <c r="BE11" s="21">
        <v>100</v>
      </c>
      <c r="BF11" s="19">
        <v>11</v>
      </c>
      <c r="BG11" s="17">
        <v>100</v>
      </c>
      <c r="BH11" s="20">
        <v>14.285714290000001</v>
      </c>
      <c r="BI11" s="16">
        <v>90.90909091</v>
      </c>
      <c r="BJ11" s="21">
        <v>100</v>
      </c>
      <c r="BK11" s="24">
        <v>12</v>
      </c>
      <c r="BL11" s="17">
        <v>100</v>
      </c>
      <c r="BM11" s="20">
        <v>9.090909089999997</v>
      </c>
      <c r="BN11" s="16" t="s">
        <v>67</v>
      </c>
      <c r="BO11" s="21" t="s">
        <v>612</v>
      </c>
      <c r="BP11" s="17" t="s">
        <v>612</v>
      </c>
      <c r="BQ11" s="17" t="s">
        <v>612</v>
      </c>
      <c r="BR11" s="20" t="s">
        <v>612</v>
      </c>
      <c r="BS11" s="17">
        <v>90</v>
      </c>
      <c r="BT11" s="24">
        <v>10</v>
      </c>
      <c r="BU11" s="17">
        <v>100</v>
      </c>
      <c r="BV11" s="16">
        <v>68.75</v>
      </c>
      <c r="BW11" s="17">
        <v>100</v>
      </c>
      <c r="BX11" s="24">
        <v>14</v>
      </c>
      <c r="BY11" s="17">
        <v>100</v>
      </c>
      <c r="BZ11" s="16">
        <v>0</v>
      </c>
      <c r="CA11" s="21" t="s">
        <v>612</v>
      </c>
      <c r="CB11" s="17" t="s">
        <v>612</v>
      </c>
      <c r="CC11" s="17" t="s">
        <v>612</v>
      </c>
      <c r="CD11" s="20" t="s">
        <v>67</v>
      </c>
      <c r="CE11" s="16">
        <v>0</v>
      </c>
      <c r="CF11" s="17">
        <v>0</v>
      </c>
      <c r="CG11" s="24">
        <v>23</v>
      </c>
      <c r="CH11" s="17">
        <v>92</v>
      </c>
      <c r="CI11" s="20">
        <v>0</v>
      </c>
      <c r="CJ11" s="16">
        <v>4.545454545</v>
      </c>
      <c r="CK11" s="17">
        <v>0</v>
      </c>
      <c r="CL11" s="24">
        <v>25</v>
      </c>
      <c r="CM11" s="17">
        <v>100</v>
      </c>
      <c r="CN11" s="20">
        <v>-4.545454545</v>
      </c>
      <c r="CO11" s="17" t="s">
        <v>612</v>
      </c>
      <c r="CP11" s="17" t="s">
        <v>612</v>
      </c>
      <c r="CQ11" s="17" t="s">
        <v>612</v>
      </c>
      <c r="CR11" s="24">
        <v>0</v>
      </c>
      <c r="CS11" s="16">
        <v>12</v>
      </c>
      <c r="CT11" s="17">
        <v>10</v>
      </c>
      <c r="CU11" s="24">
        <v>25</v>
      </c>
      <c r="CV11" s="17">
        <v>100</v>
      </c>
      <c r="CW11" s="20">
        <v>-2</v>
      </c>
      <c r="CX11" s="16">
        <v>12.5</v>
      </c>
      <c r="CY11" s="17">
        <v>16.2</v>
      </c>
      <c r="CZ11" s="24">
        <v>25</v>
      </c>
      <c r="DA11" s="17">
        <v>100</v>
      </c>
      <c r="DB11" s="20">
        <v>3.6999999999999993</v>
      </c>
      <c r="DC11" s="22">
        <v>36</v>
      </c>
      <c r="DD11" s="22">
        <v>56</v>
      </c>
      <c r="DE11" s="22">
        <v>8</v>
      </c>
      <c r="DF11" s="23">
        <v>1</v>
      </c>
      <c r="DG11" s="25"/>
    </row>
    <row r="12" spans="1:111" ht="14.25">
      <c r="A12" s="12">
        <v>5</v>
      </c>
      <c r="B12" s="15" t="s">
        <v>55</v>
      </c>
      <c r="C12" s="15" t="s">
        <v>68</v>
      </c>
      <c r="D12" s="15" t="s">
        <v>69</v>
      </c>
      <c r="E12" s="15" t="s">
        <v>66</v>
      </c>
      <c r="F12" s="15" t="s">
        <v>580</v>
      </c>
      <c r="G12" s="16">
        <v>9.7</v>
      </c>
      <c r="H12" s="17">
        <v>5.9</v>
      </c>
      <c r="I12" s="17">
        <v>2.2</v>
      </c>
      <c r="J12" s="17">
        <v>4.2</v>
      </c>
      <c r="K12" s="17">
        <v>13.8</v>
      </c>
      <c r="L12" s="17">
        <v>16.8</v>
      </c>
      <c r="M12" s="18">
        <v>184</v>
      </c>
      <c r="N12" s="19">
        <v>154</v>
      </c>
      <c r="O12" s="20">
        <v>-30</v>
      </c>
      <c r="P12" s="16">
        <v>51.1111111111111</v>
      </c>
      <c r="Q12" s="19">
        <v>237</v>
      </c>
      <c r="R12" s="21">
        <v>64.9789029535865</v>
      </c>
      <c r="S12" s="20">
        <v>13.867791842475398</v>
      </c>
      <c r="T12" s="16">
        <v>50</v>
      </c>
      <c r="U12" s="21">
        <v>66.2337662337662</v>
      </c>
      <c r="V12" s="24">
        <v>154</v>
      </c>
      <c r="W12" s="17">
        <v>100</v>
      </c>
      <c r="X12" s="20">
        <v>16.233766233766204</v>
      </c>
      <c r="Y12" s="16">
        <v>3.846153846</v>
      </c>
      <c r="Z12" s="22">
        <v>6.94444444444444</v>
      </c>
      <c r="AA12" s="23">
        <v>144</v>
      </c>
      <c r="AB12" s="22">
        <v>93.1</v>
      </c>
      <c r="AC12" s="20">
        <v>3.09829059844444</v>
      </c>
      <c r="AD12" s="16">
        <v>78.80434783</v>
      </c>
      <c r="AE12" s="21">
        <v>69.4805194805195</v>
      </c>
      <c r="AF12" s="19">
        <v>154</v>
      </c>
      <c r="AG12" s="19">
        <v>100</v>
      </c>
      <c r="AH12" s="20">
        <v>-9.323828349480493</v>
      </c>
      <c r="AI12" s="16">
        <v>83.33333333</v>
      </c>
      <c r="AJ12" s="21">
        <v>83.6734693877551</v>
      </c>
      <c r="AK12" s="19">
        <v>49</v>
      </c>
      <c r="AL12" s="17">
        <v>45.3703703703704</v>
      </c>
      <c r="AM12" s="20">
        <v>0.34013605775510314</v>
      </c>
      <c r="AN12" s="21">
        <v>48.3</v>
      </c>
      <c r="AO12" s="21">
        <v>88.3</v>
      </c>
      <c r="AP12" s="21">
        <v>55</v>
      </c>
      <c r="AQ12" s="21">
        <v>23.3</v>
      </c>
      <c r="AR12" s="24">
        <v>60</v>
      </c>
      <c r="AS12" s="17">
        <v>96.6666666666667</v>
      </c>
      <c r="AT12" s="16">
        <v>82.24299065</v>
      </c>
      <c r="AU12" s="21">
        <v>87.6543209876543</v>
      </c>
      <c r="AV12" s="24">
        <v>81</v>
      </c>
      <c r="AW12" s="17">
        <v>100</v>
      </c>
      <c r="AX12" s="20">
        <v>5.411330337654306</v>
      </c>
      <c r="AY12" s="16">
        <v>91.58878505</v>
      </c>
      <c r="AZ12" s="21">
        <v>91.358024691358</v>
      </c>
      <c r="BA12" s="19">
        <v>81</v>
      </c>
      <c r="BB12" s="17">
        <v>100</v>
      </c>
      <c r="BC12" s="20">
        <v>-0.2307603586420015</v>
      </c>
      <c r="BD12" s="16">
        <v>87.85046729</v>
      </c>
      <c r="BE12" s="21">
        <v>93.8271604938272</v>
      </c>
      <c r="BF12" s="19">
        <v>81</v>
      </c>
      <c r="BG12" s="17">
        <v>100</v>
      </c>
      <c r="BH12" s="20">
        <v>5.976693203827196</v>
      </c>
      <c r="BI12" s="16">
        <v>98.2300885</v>
      </c>
      <c r="BJ12" s="21">
        <v>96.551724137931</v>
      </c>
      <c r="BK12" s="24">
        <v>87</v>
      </c>
      <c r="BL12" s="17">
        <v>100</v>
      </c>
      <c r="BM12" s="20">
        <v>-1.67836436206899</v>
      </c>
      <c r="BN12" s="16">
        <v>98.24561404</v>
      </c>
      <c r="BO12" s="21">
        <v>95.3488372093023</v>
      </c>
      <c r="BP12" s="24">
        <v>43</v>
      </c>
      <c r="BQ12" s="17">
        <v>100</v>
      </c>
      <c r="BR12" s="20">
        <v>-2.8967768306977035</v>
      </c>
      <c r="BS12" s="17">
        <v>86.1</v>
      </c>
      <c r="BT12" s="24">
        <v>79</v>
      </c>
      <c r="BU12" s="17">
        <v>100</v>
      </c>
      <c r="BV12" s="16">
        <v>77.8761061946903</v>
      </c>
      <c r="BW12" s="17">
        <v>100</v>
      </c>
      <c r="BX12" s="24">
        <v>79</v>
      </c>
      <c r="BY12" s="17">
        <v>100</v>
      </c>
      <c r="BZ12" s="16">
        <v>0</v>
      </c>
      <c r="CA12" s="21">
        <v>0</v>
      </c>
      <c r="CB12" s="24">
        <v>44</v>
      </c>
      <c r="CC12" s="17">
        <v>9.1</v>
      </c>
      <c r="CD12" s="20">
        <v>0</v>
      </c>
      <c r="CE12" s="16">
        <v>7.82122905</v>
      </c>
      <c r="CF12" s="17">
        <v>6.38297872340426</v>
      </c>
      <c r="CG12" s="24">
        <v>141</v>
      </c>
      <c r="CH12" s="17">
        <v>91.5584415584416</v>
      </c>
      <c r="CI12" s="20">
        <v>-1.4382503265957407</v>
      </c>
      <c r="CJ12" s="16">
        <v>2.747252747</v>
      </c>
      <c r="CK12" s="17">
        <v>1.30718954248366</v>
      </c>
      <c r="CL12" s="24">
        <v>153</v>
      </c>
      <c r="CM12" s="17">
        <v>99.3506493506493</v>
      </c>
      <c r="CN12" s="20">
        <v>-1.4400632045163402</v>
      </c>
      <c r="CO12" s="17" t="s">
        <v>612</v>
      </c>
      <c r="CP12" s="17" t="s">
        <v>612</v>
      </c>
      <c r="CQ12" s="17" t="s">
        <v>612</v>
      </c>
      <c r="CR12" s="24">
        <v>12</v>
      </c>
      <c r="CS12" s="16">
        <v>9</v>
      </c>
      <c r="CT12" s="17">
        <v>9</v>
      </c>
      <c r="CU12" s="24">
        <v>144</v>
      </c>
      <c r="CV12" s="17">
        <v>100</v>
      </c>
      <c r="CW12" s="20">
        <v>0</v>
      </c>
      <c r="CX12" s="16">
        <v>13.4</v>
      </c>
      <c r="CY12" s="17">
        <v>14.3</v>
      </c>
      <c r="CZ12" s="24">
        <v>144</v>
      </c>
      <c r="DA12" s="17">
        <v>100</v>
      </c>
      <c r="DB12" s="20">
        <v>0.9000000000000004</v>
      </c>
      <c r="DC12" s="22">
        <v>33.6</v>
      </c>
      <c r="DD12" s="22">
        <v>57.1</v>
      </c>
      <c r="DE12" s="22">
        <v>9.1</v>
      </c>
      <c r="DF12" s="23">
        <v>4</v>
      </c>
      <c r="DG12" s="25"/>
    </row>
    <row r="13" spans="1:111" ht="14.25">
      <c r="A13" s="12">
        <v>6</v>
      </c>
      <c r="B13" s="15" t="s">
        <v>55</v>
      </c>
      <c r="C13" s="15" t="s">
        <v>70</v>
      </c>
      <c r="D13" s="15" t="s">
        <v>71</v>
      </c>
      <c r="E13" s="15" t="s">
        <v>72</v>
      </c>
      <c r="F13" s="15" t="s">
        <v>580</v>
      </c>
      <c r="G13" s="16">
        <v>13</v>
      </c>
      <c r="H13" s="17">
        <v>15.2</v>
      </c>
      <c r="I13" s="17">
        <v>0</v>
      </c>
      <c r="J13" s="17">
        <v>2.1</v>
      </c>
      <c r="K13" s="17">
        <v>16.3</v>
      </c>
      <c r="L13" s="17">
        <v>20.9</v>
      </c>
      <c r="M13" s="18">
        <v>78</v>
      </c>
      <c r="N13" s="19">
        <v>75</v>
      </c>
      <c r="O13" s="20">
        <v>-3</v>
      </c>
      <c r="P13" s="16">
        <v>52</v>
      </c>
      <c r="Q13" s="19">
        <v>135</v>
      </c>
      <c r="R13" s="21">
        <v>55.55555555555556</v>
      </c>
      <c r="S13" s="20">
        <v>3.555555555555557</v>
      </c>
      <c r="T13" s="16">
        <v>58.97435897</v>
      </c>
      <c r="U13" s="21">
        <v>77.3333333333333</v>
      </c>
      <c r="V13" s="24">
        <v>75</v>
      </c>
      <c r="W13" s="17">
        <v>94.6666666666667</v>
      </c>
      <c r="X13" s="20">
        <v>18.358974363333303</v>
      </c>
      <c r="Y13" s="16">
        <v>3.174603175</v>
      </c>
      <c r="Z13" s="22">
        <v>4.41176470588235</v>
      </c>
      <c r="AA13" s="23">
        <v>68</v>
      </c>
      <c r="AB13" s="22">
        <v>85.3</v>
      </c>
      <c r="AC13" s="20">
        <v>1.2371615308823496</v>
      </c>
      <c r="AD13" s="16">
        <v>78.20512821</v>
      </c>
      <c r="AE13" s="21">
        <v>84</v>
      </c>
      <c r="AF13" s="19">
        <v>75</v>
      </c>
      <c r="AG13" s="19">
        <v>100</v>
      </c>
      <c r="AH13" s="20">
        <v>5.794871790000002</v>
      </c>
      <c r="AI13" s="16">
        <v>78.18181818</v>
      </c>
      <c r="AJ13" s="21">
        <v>78.4313725490196</v>
      </c>
      <c r="AK13" s="19">
        <v>51</v>
      </c>
      <c r="AL13" s="17">
        <v>83.6065573770492</v>
      </c>
      <c r="AM13" s="20">
        <v>0.24955436901960582</v>
      </c>
      <c r="AN13" s="21">
        <v>67.5</v>
      </c>
      <c r="AO13" s="21">
        <v>85</v>
      </c>
      <c r="AP13" s="21">
        <v>77.5</v>
      </c>
      <c r="AQ13" s="21">
        <v>37.5</v>
      </c>
      <c r="AR13" s="24">
        <v>40</v>
      </c>
      <c r="AS13" s="17">
        <v>100</v>
      </c>
      <c r="AT13" s="16">
        <v>90.69767442</v>
      </c>
      <c r="AU13" s="21">
        <v>93.9393939393939</v>
      </c>
      <c r="AV13" s="24">
        <v>33</v>
      </c>
      <c r="AW13" s="17">
        <v>100</v>
      </c>
      <c r="AX13" s="20">
        <v>3.2417195193938966</v>
      </c>
      <c r="AY13" s="16">
        <v>90.69767442</v>
      </c>
      <c r="AZ13" s="21">
        <v>93.9393939393939</v>
      </c>
      <c r="BA13" s="19">
        <v>33</v>
      </c>
      <c r="BB13" s="17">
        <v>100</v>
      </c>
      <c r="BC13" s="20">
        <v>3.2417195193938966</v>
      </c>
      <c r="BD13" s="16">
        <v>100</v>
      </c>
      <c r="BE13" s="21">
        <v>100</v>
      </c>
      <c r="BF13" s="19">
        <v>33</v>
      </c>
      <c r="BG13" s="17">
        <v>100</v>
      </c>
      <c r="BH13" s="20">
        <v>0</v>
      </c>
      <c r="BI13" s="16">
        <v>93.18181818</v>
      </c>
      <c r="BJ13" s="21">
        <v>100</v>
      </c>
      <c r="BK13" s="24">
        <v>31</v>
      </c>
      <c r="BL13" s="17">
        <v>100</v>
      </c>
      <c r="BM13" s="20">
        <v>6.818181820000007</v>
      </c>
      <c r="BN13" s="16">
        <v>92</v>
      </c>
      <c r="BO13" s="21">
        <v>100</v>
      </c>
      <c r="BP13" s="24">
        <v>16</v>
      </c>
      <c r="BQ13" s="17">
        <v>100</v>
      </c>
      <c r="BR13" s="20">
        <v>8</v>
      </c>
      <c r="BS13" s="17">
        <v>93.1</v>
      </c>
      <c r="BT13" s="24">
        <v>29</v>
      </c>
      <c r="BU13" s="17">
        <v>100</v>
      </c>
      <c r="BV13" s="16">
        <v>80</v>
      </c>
      <c r="BW13" s="17">
        <v>100</v>
      </c>
      <c r="BX13" s="24">
        <v>36</v>
      </c>
      <c r="BY13" s="17">
        <v>100</v>
      </c>
      <c r="BZ13" s="16">
        <v>0</v>
      </c>
      <c r="CA13" s="21">
        <v>0</v>
      </c>
      <c r="CB13" s="24">
        <v>12</v>
      </c>
      <c r="CC13" s="17">
        <v>91.7</v>
      </c>
      <c r="CD13" s="20">
        <v>0</v>
      </c>
      <c r="CE13" s="16">
        <v>6.41025641</v>
      </c>
      <c r="CF13" s="17">
        <v>6.66666666666667</v>
      </c>
      <c r="CG13" s="24">
        <v>75</v>
      </c>
      <c r="CH13" s="17">
        <v>100</v>
      </c>
      <c r="CI13" s="20">
        <v>0.25641025666666994</v>
      </c>
      <c r="CJ13" s="16">
        <v>3.846153846</v>
      </c>
      <c r="CK13" s="17">
        <v>1.33333333333333</v>
      </c>
      <c r="CL13" s="24">
        <v>75</v>
      </c>
      <c r="CM13" s="17">
        <v>100</v>
      </c>
      <c r="CN13" s="20">
        <v>-2.51282051266667</v>
      </c>
      <c r="CO13" s="17" t="s">
        <v>612</v>
      </c>
      <c r="CP13" s="17" t="s">
        <v>612</v>
      </c>
      <c r="CQ13" s="17" t="s">
        <v>612</v>
      </c>
      <c r="CR13" s="24">
        <v>1</v>
      </c>
      <c r="CS13" s="16">
        <v>14.95833333</v>
      </c>
      <c r="CT13" s="17">
        <v>10.5</v>
      </c>
      <c r="CU13" s="24">
        <v>64</v>
      </c>
      <c r="CV13" s="17">
        <v>100</v>
      </c>
      <c r="CW13" s="20">
        <v>-4.45833333</v>
      </c>
      <c r="CX13" s="16">
        <v>19.4</v>
      </c>
      <c r="CY13" s="17">
        <v>17.5</v>
      </c>
      <c r="CZ13" s="24">
        <v>64</v>
      </c>
      <c r="DA13" s="17">
        <v>100</v>
      </c>
      <c r="DB13" s="20">
        <v>-1.8999999999999986</v>
      </c>
      <c r="DC13" s="22">
        <v>42.6</v>
      </c>
      <c r="DD13" s="22">
        <v>54.7</v>
      </c>
      <c r="DE13" s="22">
        <v>2.7</v>
      </c>
      <c r="DF13" s="23">
        <v>3</v>
      </c>
      <c r="DG13" s="25"/>
    </row>
    <row r="14" spans="1:111" ht="14.25">
      <c r="A14" s="12">
        <v>7</v>
      </c>
      <c r="B14" s="15" t="s">
        <v>55</v>
      </c>
      <c r="C14" s="15" t="s">
        <v>73</v>
      </c>
      <c r="D14" s="15" t="s">
        <v>74</v>
      </c>
      <c r="E14" s="15" t="s">
        <v>75</v>
      </c>
      <c r="F14" s="15" t="s">
        <v>580</v>
      </c>
      <c r="G14" s="16">
        <v>8.4</v>
      </c>
      <c r="H14" s="17">
        <v>4.4</v>
      </c>
      <c r="I14" s="17">
        <v>2.1</v>
      </c>
      <c r="J14" s="17">
        <v>4.1</v>
      </c>
      <c r="K14" s="17">
        <v>13.9</v>
      </c>
      <c r="L14" s="17">
        <v>17</v>
      </c>
      <c r="M14" s="18">
        <v>161</v>
      </c>
      <c r="N14" s="19">
        <v>146</v>
      </c>
      <c r="O14" s="20">
        <v>-15</v>
      </c>
      <c r="P14" s="16">
        <v>89.4444444444444</v>
      </c>
      <c r="Q14" s="19">
        <v>155</v>
      </c>
      <c r="R14" s="21">
        <v>94.19354838709677</v>
      </c>
      <c r="S14" s="20">
        <v>4.7491039426523685</v>
      </c>
      <c r="T14" s="16">
        <v>57.76397516</v>
      </c>
      <c r="U14" s="21">
        <v>62.3287671232877</v>
      </c>
      <c r="V14" s="24">
        <v>146</v>
      </c>
      <c r="W14" s="17">
        <v>100</v>
      </c>
      <c r="X14" s="20">
        <v>4.564791963287696</v>
      </c>
      <c r="Y14" s="16">
        <v>4.316546763</v>
      </c>
      <c r="Z14" s="22">
        <v>5.26315789473684</v>
      </c>
      <c r="AA14" s="23">
        <v>133</v>
      </c>
      <c r="AB14" s="22">
        <v>100</v>
      </c>
      <c r="AC14" s="20">
        <v>0.94661113173684</v>
      </c>
      <c r="AD14" s="16">
        <v>96.27329193</v>
      </c>
      <c r="AE14" s="21">
        <v>99.3150684931507</v>
      </c>
      <c r="AF14" s="19">
        <v>146</v>
      </c>
      <c r="AG14" s="19">
        <v>100</v>
      </c>
      <c r="AH14" s="20">
        <v>3.041776563150705</v>
      </c>
      <c r="AI14" s="16">
        <v>87.73584906</v>
      </c>
      <c r="AJ14" s="21">
        <v>83.1683168316832</v>
      </c>
      <c r="AK14" s="19">
        <v>101</v>
      </c>
      <c r="AL14" s="17">
        <v>99.0196078431373</v>
      </c>
      <c r="AM14" s="20">
        <v>-4.567532228316807</v>
      </c>
      <c r="AN14" s="21">
        <v>85.9</v>
      </c>
      <c r="AO14" s="21">
        <v>98.4</v>
      </c>
      <c r="AP14" s="21">
        <v>87.5</v>
      </c>
      <c r="AQ14" s="21">
        <v>42.2</v>
      </c>
      <c r="AR14" s="24">
        <v>64</v>
      </c>
      <c r="AS14" s="17">
        <v>100</v>
      </c>
      <c r="AT14" s="16">
        <v>96.96969697</v>
      </c>
      <c r="AU14" s="21">
        <v>100</v>
      </c>
      <c r="AV14" s="24">
        <v>74</v>
      </c>
      <c r="AW14" s="17">
        <v>100</v>
      </c>
      <c r="AX14" s="20">
        <v>3.030303029999999</v>
      </c>
      <c r="AY14" s="16">
        <v>98.48484848</v>
      </c>
      <c r="AZ14" s="21">
        <v>100</v>
      </c>
      <c r="BA14" s="19">
        <v>74</v>
      </c>
      <c r="BB14" s="17">
        <v>100</v>
      </c>
      <c r="BC14" s="20">
        <v>1.5151515200000034</v>
      </c>
      <c r="BD14" s="16">
        <v>98.48484848</v>
      </c>
      <c r="BE14" s="21">
        <v>100</v>
      </c>
      <c r="BF14" s="19">
        <v>74</v>
      </c>
      <c r="BG14" s="17">
        <v>100</v>
      </c>
      <c r="BH14" s="20">
        <v>1.5151515200000034</v>
      </c>
      <c r="BI14" s="16">
        <v>90</v>
      </c>
      <c r="BJ14" s="21">
        <v>93.2432432432432</v>
      </c>
      <c r="BK14" s="24">
        <v>74</v>
      </c>
      <c r="BL14" s="17">
        <v>100</v>
      </c>
      <c r="BM14" s="20">
        <v>3.2432432432431995</v>
      </c>
      <c r="BN14" s="16">
        <v>92.68292683</v>
      </c>
      <c r="BO14" s="21">
        <v>97.5609756097561</v>
      </c>
      <c r="BP14" s="24">
        <v>41</v>
      </c>
      <c r="BQ14" s="17">
        <v>100</v>
      </c>
      <c r="BR14" s="20">
        <v>4.878048779756099</v>
      </c>
      <c r="BS14" s="17">
        <v>94.1</v>
      </c>
      <c r="BT14" s="24">
        <v>68</v>
      </c>
      <c r="BU14" s="17">
        <v>100</v>
      </c>
      <c r="BV14" s="16">
        <v>83.1168831168831</v>
      </c>
      <c r="BW14" s="17">
        <v>100</v>
      </c>
      <c r="BX14" s="24">
        <v>74</v>
      </c>
      <c r="BY14" s="17">
        <v>100</v>
      </c>
      <c r="BZ14" s="16">
        <v>21.2121212121212</v>
      </c>
      <c r="CA14" s="21">
        <v>10.2564102564103</v>
      </c>
      <c r="CB14" s="24">
        <v>39</v>
      </c>
      <c r="CC14" s="17">
        <v>69.2</v>
      </c>
      <c r="CD14" s="20">
        <v>-10.9557109557109</v>
      </c>
      <c r="CE14" s="16">
        <v>3.726708075</v>
      </c>
      <c r="CF14" s="17">
        <v>6.84931506849315</v>
      </c>
      <c r="CG14" s="24">
        <v>146</v>
      </c>
      <c r="CH14" s="17">
        <v>100</v>
      </c>
      <c r="CI14" s="20">
        <v>3.1226069934931497</v>
      </c>
      <c r="CJ14" s="16">
        <v>0</v>
      </c>
      <c r="CK14" s="17">
        <v>0.684931506849315</v>
      </c>
      <c r="CL14" s="24">
        <v>146</v>
      </c>
      <c r="CM14" s="17">
        <v>100</v>
      </c>
      <c r="CN14" s="20">
        <v>0.684931506849315</v>
      </c>
      <c r="CO14" s="17">
        <v>40</v>
      </c>
      <c r="CP14" s="24">
        <v>10</v>
      </c>
      <c r="CQ14" s="17">
        <v>43.4782608695652</v>
      </c>
      <c r="CR14" s="24">
        <v>10</v>
      </c>
      <c r="CS14" s="16">
        <v>8</v>
      </c>
      <c r="CT14" s="17">
        <v>9</v>
      </c>
      <c r="CU14" s="24">
        <v>139</v>
      </c>
      <c r="CV14" s="17">
        <v>100</v>
      </c>
      <c r="CW14" s="20">
        <v>1</v>
      </c>
      <c r="CX14" s="16">
        <v>13</v>
      </c>
      <c r="CY14" s="17">
        <v>14.7</v>
      </c>
      <c r="CZ14" s="24">
        <v>139</v>
      </c>
      <c r="DA14" s="17">
        <v>100</v>
      </c>
      <c r="DB14" s="20">
        <v>1.6999999999999993</v>
      </c>
      <c r="DC14" s="22">
        <v>41.8</v>
      </c>
      <c r="DD14" s="22">
        <v>53.5</v>
      </c>
      <c r="DE14" s="22">
        <v>4.8</v>
      </c>
      <c r="DF14" s="23">
        <v>3</v>
      </c>
      <c r="DG14" s="25"/>
    </row>
    <row r="15" spans="1:111" ht="14.25">
      <c r="A15" s="12">
        <v>8</v>
      </c>
      <c r="B15" s="15" t="s">
        <v>55</v>
      </c>
      <c r="C15" s="15" t="s">
        <v>76</v>
      </c>
      <c r="D15" s="15" t="s">
        <v>77</v>
      </c>
      <c r="E15" s="15" t="s">
        <v>78</v>
      </c>
      <c r="F15" s="15" t="s">
        <v>580</v>
      </c>
      <c r="G15" s="16">
        <v>6</v>
      </c>
      <c r="H15" s="17">
        <v>10.6</v>
      </c>
      <c r="I15" s="17">
        <v>0</v>
      </c>
      <c r="J15" s="17">
        <v>0</v>
      </c>
      <c r="K15" s="17">
        <v>20.3</v>
      </c>
      <c r="L15" s="17">
        <v>27</v>
      </c>
      <c r="M15" s="18">
        <v>54</v>
      </c>
      <c r="N15" s="19">
        <v>37</v>
      </c>
      <c r="O15" s="20">
        <v>-17</v>
      </c>
      <c r="P15" s="16">
        <v>100</v>
      </c>
      <c r="Q15" s="19">
        <v>30</v>
      </c>
      <c r="R15" s="21">
        <v>100</v>
      </c>
      <c r="S15" s="20">
        <v>0</v>
      </c>
      <c r="T15" s="16">
        <v>75.92592593</v>
      </c>
      <c r="U15" s="21">
        <v>70.2702702702703</v>
      </c>
      <c r="V15" s="24">
        <v>37</v>
      </c>
      <c r="W15" s="17">
        <v>100</v>
      </c>
      <c r="X15" s="20">
        <v>-5.655655659729703</v>
      </c>
      <c r="Y15" s="16">
        <v>0</v>
      </c>
      <c r="Z15" s="22">
        <v>0</v>
      </c>
      <c r="AA15" s="23">
        <v>28</v>
      </c>
      <c r="AB15" s="22">
        <v>100</v>
      </c>
      <c r="AC15" s="20">
        <v>0</v>
      </c>
      <c r="AD15" s="16">
        <v>74.07407407</v>
      </c>
      <c r="AE15" s="21">
        <v>89.1891891891892</v>
      </c>
      <c r="AF15" s="19">
        <v>37</v>
      </c>
      <c r="AG15" s="19">
        <v>100</v>
      </c>
      <c r="AH15" s="20">
        <v>15.115115119189198</v>
      </c>
      <c r="AI15" s="16">
        <v>90</v>
      </c>
      <c r="AJ15" s="21">
        <v>94.7368421052632</v>
      </c>
      <c r="AK15" s="19">
        <v>19</v>
      </c>
      <c r="AL15" s="17">
        <v>90.4761904761905</v>
      </c>
      <c r="AM15" s="20">
        <v>4.736842105263193</v>
      </c>
      <c r="AN15" s="21">
        <v>90.9</v>
      </c>
      <c r="AO15" s="21">
        <v>90.9</v>
      </c>
      <c r="AP15" s="21">
        <v>95.5</v>
      </c>
      <c r="AQ15" s="21">
        <v>86.4</v>
      </c>
      <c r="AR15" s="24">
        <v>22</v>
      </c>
      <c r="AS15" s="17">
        <v>95.4545454545455</v>
      </c>
      <c r="AT15" s="16">
        <v>53.33333333</v>
      </c>
      <c r="AU15" s="21">
        <v>100</v>
      </c>
      <c r="AV15" s="24">
        <v>22</v>
      </c>
      <c r="AW15" s="17">
        <v>100</v>
      </c>
      <c r="AX15" s="20">
        <v>46.66666667</v>
      </c>
      <c r="AY15" s="16">
        <v>93.33333333</v>
      </c>
      <c r="AZ15" s="21">
        <v>100</v>
      </c>
      <c r="BA15" s="19">
        <v>22</v>
      </c>
      <c r="BB15" s="17">
        <v>100</v>
      </c>
      <c r="BC15" s="20">
        <v>6.666666669999998</v>
      </c>
      <c r="BD15" s="16">
        <v>53.33333333</v>
      </c>
      <c r="BE15" s="21">
        <v>100</v>
      </c>
      <c r="BF15" s="19">
        <v>22</v>
      </c>
      <c r="BG15" s="17">
        <v>100</v>
      </c>
      <c r="BH15" s="20">
        <v>46.66666667</v>
      </c>
      <c r="BI15" s="16">
        <v>85.71428571</v>
      </c>
      <c r="BJ15" s="21">
        <v>85.7142857142857</v>
      </c>
      <c r="BK15" s="24">
        <v>21</v>
      </c>
      <c r="BL15" s="17">
        <v>100</v>
      </c>
      <c r="BM15" s="20">
        <v>4.285695354155905E-09</v>
      </c>
      <c r="BN15" s="16">
        <v>84.21052632</v>
      </c>
      <c r="BO15" s="21">
        <v>90.9090909090909</v>
      </c>
      <c r="BP15" s="24">
        <v>11</v>
      </c>
      <c r="BQ15" s="17">
        <v>100</v>
      </c>
      <c r="BR15" s="20">
        <v>6.698564589090907</v>
      </c>
      <c r="BS15" s="17">
        <v>85</v>
      </c>
      <c r="BT15" s="24">
        <v>20</v>
      </c>
      <c r="BU15" s="17">
        <v>100</v>
      </c>
      <c r="BV15" s="16">
        <v>96.969696969697</v>
      </c>
      <c r="BW15" s="17">
        <v>4.34782608695652</v>
      </c>
      <c r="BX15" s="24">
        <v>23</v>
      </c>
      <c r="BY15" s="17">
        <v>100</v>
      </c>
      <c r="BZ15" s="16">
        <v>88.8888888888889</v>
      </c>
      <c r="CA15" s="21" t="s">
        <v>612</v>
      </c>
      <c r="CB15" s="17" t="s">
        <v>612</v>
      </c>
      <c r="CC15" s="17" t="s">
        <v>612</v>
      </c>
      <c r="CD15" s="20" t="s">
        <v>67</v>
      </c>
      <c r="CE15" s="16">
        <v>0</v>
      </c>
      <c r="CF15" s="17">
        <v>5.40540540540541</v>
      </c>
      <c r="CG15" s="24">
        <v>37</v>
      </c>
      <c r="CH15" s="17">
        <v>100</v>
      </c>
      <c r="CI15" s="20">
        <v>5.40540540540541</v>
      </c>
      <c r="CJ15" s="16">
        <v>0</v>
      </c>
      <c r="CK15" s="17">
        <v>8.10810810810811</v>
      </c>
      <c r="CL15" s="24">
        <v>37</v>
      </c>
      <c r="CM15" s="17">
        <v>100</v>
      </c>
      <c r="CN15" s="20">
        <v>8.10810810810811</v>
      </c>
      <c r="CO15" s="17" t="s">
        <v>612</v>
      </c>
      <c r="CP15" s="17" t="s">
        <v>612</v>
      </c>
      <c r="CQ15" s="17" t="s">
        <v>612</v>
      </c>
      <c r="CR15" s="24">
        <v>0</v>
      </c>
      <c r="CS15" s="16">
        <v>17</v>
      </c>
      <c r="CT15" s="17">
        <v>14</v>
      </c>
      <c r="CU15" s="24">
        <v>31</v>
      </c>
      <c r="CV15" s="17">
        <v>100</v>
      </c>
      <c r="CW15" s="20">
        <v>-3</v>
      </c>
      <c r="CX15" s="16">
        <v>24.8</v>
      </c>
      <c r="CY15" s="17">
        <v>20.7</v>
      </c>
      <c r="CZ15" s="24">
        <v>31</v>
      </c>
      <c r="DA15" s="17">
        <v>100</v>
      </c>
      <c r="DB15" s="20">
        <v>-4.100000000000001</v>
      </c>
      <c r="DC15" s="22">
        <v>54</v>
      </c>
      <c r="DD15" s="22">
        <v>43.2</v>
      </c>
      <c r="DE15" s="22">
        <v>2.7</v>
      </c>
      <c r="DF15" s="22" t="s">
        <v>67</v>
      </c>
      <c r="DG15" s="25"/>
    </row>
    <row r="16" spans="1:111" ht="14.25">
      <c r="A16" s="12">
        <v>9</v>
      </c>
      <c r="B16" s="15" t="s">
        <v>55</v>
      </c>
      <c r="C16" s="15" t="s">
        <v>79</v>
      </c>
      <c r="D16" s="15" t="s">
        <v>80</v>
      </c>
      <c r="E16" s="15" t="s">
        <v>72</v>
      </c>
      <c r="F16" s="15" t="s">
        <v>580</v>
      </c>
      <c r="G16" s="16">
        <v>10.5</v>
      </c>
      <c r="H16" s="17">
        <v>7.2</v>
      </c>
      <c r="I16" s="17">
        <v>0</v>
      </c>
      <c r="J16" s="17">
        <v>0</v>
      </c>
      <c r="K16" s="17">
        <v>19.9</v>
      </c>
      <c r="L16" s="17">
        <v>26.8</v>
      </c>
      <c r="M16" s="18">
        <v>108</v>
      </c>
      <c r="N16" s="19">
        <v>39</v>
      </c>
      <c r="O16" s="20">
        <v>-69</v>
      </c>
      <c r="P16" s="16">
        <v>100</v>
      </c>
      <c r="Q16" s="19">
        <v>89</v>
      </c>
      <c r="R16" s="21">
        <v>43.82022471910113</v>
      </c>
      <c r="S16" s="20">
        <v>-56.17977528089887</v>
      </c>
      <c r="T16" s="16">
        <v>80.55555556</v>
      </c>
      <c r="U16" s="21">
        <v>100</v>
      </c>
      <c r="V16" s="24">
        <v>39</v>
      </c>
      <c r="W16" s="17">
        <v>100</v>
      </c>
      <c r="X16" s="20">
        <v>19.444444439999998</v>
      </c>
      <c r="Y16" s="16">
        <v>6</v>
      </c>
      <c r="Z16" s="22">
        <v>2.56410256410256</v>
      </c>
      <c r="AA16" s="23">
        <v>39</v>
      </c>
      <c r="AB16" s="22">
        <v>100</v>
      </c>
      <c r="AC16" s="20">
        <v>-3.43589743589744</v>
      </c>
      <c r="AD16" s="16">
        <v>100</v>
      </c>
      <c r="AE16" s="21">
        <v>100</v>
      </c>
      <c r="AF16" s="19">
        <v>39</v>
      </c>
      <c r="AG16" s="19">
        <v>100</v>
      </c>
      <c r="AH16" s="20">
        <v>0</v>
      </c>
      <c r="AI16" s="16">
        <v>77.89473684</v>
      </c>
      <c r="AJ16" s="21">
        <v>84.2105263157895</v>
      </c>
      <c r="AK16" s="19">
        <v>38</v>
      </c>
      <c r="AL16" s="17">
        <v>100</v>
      </c>
      <c r="AM16" s="20">
        <v>6.315789475789501</v>
      </c>
      <c r="AN16" s="21">
        <v>4.5</v>
      </c>
      <c r="AO16" s="21">
        <v>4.5</v>
      </c>
      <c r="AP16" s="21">
        <v>100</v>
      </c>
      <c r="AQ16" s="21">
        <v>4.5</v>
      </c>
      <c r="AR16" s="24">
        <v>22</v>
      </c>
      <c r="AS16" s="17">
        <v>100</v>
      </c>
      <c r="AT16" s="16">
        <v>100</v>
      </c>
      <c r="AU16" s="21">
        <v>95.2380952380952</v>
      </c>
      <c r="AV16" s="24">
        <v>21</v>
      </c>
      <c r="AW16" s="17">
        <v>100</v>
      </c>
      <c r="AX16" s="20">
        <v>-4.761904761904802</v>
      </c>
      <c r="AY16" s="16">
        <v>100</v>
      </c>
      <c r="AZ16" s="21">
        <v>100</v>
      </c>
      <c r="BA16" s="19">
        <v>21</v>
      </c>
      <c r="BB16" s="17">
        <v>100</v>
      </c>
      <c r="BC16" s="20">
        <v>0</v>
      </c>
      <c r="BD16" s="16">
        <v>100</v>
      </c>
      <c r="BE16" s="21">
        <v>95.2380952380952</v>
      </c>
      <c r="BF16" s="19">
        <v>21</v>
      </c>
      <c r="BG16" s="17">
        <v>100</v>
      </c>
      <c r="BH16" s="20">
        <v>-4.761904761904802</v>
      </c>
      <c r="BI16" s="16">
        <v>89.85507246</v>
      </c>
      <c r="BJ16" s="21">
        <v>95.2380952380952</v>
      </c>
      <c r="BK16" s="24">
        <v>21</v>
      </c>
      <c r="BL16" s="17">
        <v>100</v>
      </c>
      <c r="BM16" s="20">
        <v>5.383022778095196</v>
      </c>
      <c r="BN16" s="16">
        <v>93.61702128</v>
      </c>
      <c r="BO16" s="21" t="s">
        <v>612</v>
      </c>
      <c r="BP16" s="17" t="s">
        <v>612</v>
      </c>
      <c r="BQ16" s="17" t="s">
        <v>612</v>
      </c>
      <c r="BR16" s="20" t="s">
        <v>67</v>
      </c>
      <c r="BS16" s="17">
        <v>90.5</v>
      </c>
      <c r="BT16" s="24">
        <v>21</v>
      </c>
      <c r="BU16" s="17">
        <v>100</v>
      </c>
      <c r="BV16" s="16">
        <v>100</v>
      </c>
      <c r="BW16" s="17">
        <v>100</v>
      </c>
      <c r="BX16" s="24">
        <v>26</v>
      </c>
      <c r="BY16" s="17">
        <v>100</v>
      </c>
      <c r="BZ16" s="16">
        <v>13.5135135135135</v>
      </c>
      <c r="CA16" s="21">
        <v>0</v>
      </c>
      <c r="CB16" s="24">
        <v>15</v>
      </c>
      <c r="CC16" s="17">
        <v>0</v>
      </c>
      <c r="CD16" s="20">
        <v>-13.5135135135135</v>
      </c>
      <c r="CE16" s="16">
        <v>3.921568627</v>
      </c>
      <c r="CF16" s="17">
        <v>10.2564102564103</v>
      </c>
      <c r="CG16" s="24">
        <v>39</v>
      </c>
      <c r="CH16" s="17">
        <v>100</v>
      </c>
      <c r="CI16" s="20">
        <v>6.3348416294103</v>
      </c>
      <c r="CJ16" s="16">
        <v>3.738317757</v>
      </c>
      <c r="CK16" s="17">
        <v>2.56410256410256</v>
      </c>
      <c r="CL16" s="24">
        <v>39</v>
      </c>
      <c r="CM16" s="17">
        <v>100</v>
      </c>
      <c r="CN16" s="20">
        <v>-1.17421519289744</v>
      </c>
      <c r="CO16" s="17">
        <v>0</v>
      </c>
      <c r="CP16" s="24">
        <v>25</v>
      </c>
      <c r="CQ16" s="17">
        <v>96.1538461538462</v>
      </c>
      <c r="CR16" s="24">
        <v>0</v>
      </c>
      <c r="CS16" s="16">
        <v>9</v>
      </c>
      <c r="CT16" s="17">
        <v>9</v>
      </c>
      <c r="CU16" s="24">
        <v>37</v>
      </c>
      <c r="CV16" s="17">
        <v>100</v>
      </c>
      <c r="CW16" s="20">
        <v>0</v>
      </c>
      <c r="CX16" s="16">
        <v>14</v>
      </c>
      <c r="CY16" s="17">
        <v>14</v>
      </c>
      <c r="CZ16" s="24">
        <v>37</v>
      </c>
      <c r="DA16" s="17">
        <v>100</v>
      </c>
      <c r="DB16" s="20">
        <v>0</v>
      </c>
      <c r="DC16" s="22">
        <v>64.1</v>
      </c>
      <c r="DD16" s="22">
        <v>30.8</v>
      </c>
      <c r="DE16" s="22">
        <v>5.1</v>
      </c>
      <c r="DF16" s="23">
        <v>1</v>
      </c>
      <c r="DG16" s="25"/>
    </row>
    <row r="17" spans="1:111" ht="14.25">
      <c r="A17" s="12">
        <v>12</v>
      </c>
      <c r="B17" s="15" t="s">
        <v>86</v>
      </c>
      <c r="C17" s="15" t="s">
        <v>87</v>
      </c>
      <c r="D17" s="15" t="s">
        <v>88</v>
      </c>
      <c r="E17" s="15" t="s">
        <v>85</v>
      </c>
      <c r="F17" s="15" t="s">
        <v>580</v>
      </c>
      <c r="G17" s="16">
        <v>14.7</v>
      </c>
      <c r="H17" s="17">
        <v>11.1</v>
      </c>
      <c r="I17" s="17">
        <v>0.2</v>
      </c>
      <c r="J17" s="17">
        <v>2.6</v>
      </c>
      <c r="K17" s="17">
        <v>15.8</v>
      </c>
      <c r="L17" s="17">
        <v>20</v>
      </c>
      <c r="M17" s="18">
        <v>114</v>
      </c>
      <c r="N17" s="19">
        <v>85</v>
      </c>
      <c r="O17" s="20">
        <v>-29</v>
      </c>
      <c r="P17" s="16">
        <v>100</v>
      </c>
      <c r="Q17" s="42" t="s">
        <v>67</v>
      </c>
      <c r="R17" s="21" t="s">
        <v>67</v>
      </c>
      <c r="S17" s="20" t="s">
        <v>67</v>
      </c>
      <c r="T17" s="16">
        <v>47.36842105</v>
      </c>
      <c r="U17" s="21">
        <v>55.2941176470588</v>
      </c>
      <c r="V17" s="24">
        <v>85</v>
      </c>
      <c r="W17" s="17">
        <v>100</v>
      </c>
      <c r="X17" s="20">
        <v>7.925696597058796</v>
      </c>
      <c r="Y17" s="16">
        <v>2.127659574</v>
      </c>
      <c r="Z17" s="22">
        <v>2.89855072463768</v>
      </c>
      <c r="AA17" s="23">
        <v>69</v>
      </c>
      <c r="AB17" s="22">
        <v>94.2</v>
      </c>
      <c r="AC17" s="20">
        <v>0.7708911506376799</v>
      </c>
      <c r="AD17" s="16">
        <v>92.98245614</v>
      </c>
      <c r="AE17" s="21">
        <v>97.6470588235294</v>
      </c>
      <c r="AF17" s="19">
        <v>85</v>
      </c>
      <c r="AG17" s="19">
        <v>100</v>
      </c>
      <c r="AH17" s="20">
        <v>4.664602683529409</v>
      </c>
      <c r="AI17" s="16">
        <v>92.75362319</v>
      </c>
      <c r="AJ17" s="21">
        <v>92.156862745098</v>
      </c>
      <c r="AK17" s="19">
        <v>51</v>
      </c>
      <c r="AL17" s="17">
        <v>98.0769230769231</v>
      </c>
      <c r="AM17" s="20">
        <v>-0.596760444902003</v>
      </c>
      <c r="AN17" s="21">
        <v>82</v>
      </c>
      <c r="AO17" s="21">
        <v>98</v>
      </c>
      <c r="AP17" s="21">
        <v>84</v>
      </c>
      <c r="AQ17" s="21">
        <v>50</v>
      </c>
      <c r="AR17" s="24">
        <v>50</v>
      </c>
      <c r="AS17" s="17">
        <v>100</v>
      </c>
      <c r="AT17" s="16">
        <v>95.3125</v>
      </c>
      <c r="AU17" s="21">
        <v>100</v>
      </c>
      <c r="AV17" s="24">
        <v>56</v>
      </c>
      <c r="AW17" s="17">
        <v>100</v>
      </c>
      <c r="AX17" s="20">
        <v>4.6875</v>
      </c>
      <c r="AY17" s="16">
        <v>98.4375</v>
      </c>
      <c r="AZ17" s="21">
        <v>100</v>
      </c>
      <c r="BA17" s="19">
        <v>56</v>
      </c>
      <c r="BB17" s="17">
        <v>100</v>
      </c>
      <c r="BC17" s="20">
        <v>1.5625</v>
      </c>
      <c r="BD17" s="16">
        <v>95.3125</v>
      </c>
      <c r="BE17" s="21">
        <v>100</v>
      </c>
      <c r="BF17" s="19">
        <v>56</v>
      </c>
      <c r="BG17" s="17">
        <v>100</v>
      </c>
      <c r="BH17" s="20">
        <v>4.6875</v>
      </c>
      <c r="BI17" s="16">
        <v>80.35714286</v>
      </c>
      <c r="BJ17" s="21">
        <v>76.4705882352941</v>
      </c>
      <c r="BK17" s="24">
        <v>51</v>
      </c>
      <c r="BL17" s="17">
        <v>100</v>
      </c>
      <c r="BM17" s="20">
        <v>-3.8865546247058944</v>
      </c>
      <c r="BN17" s="16">
        <v>86.11111111</v>
      </c>
      <c r="BO17" s="21">
        <v>89.6551724137931</v>
      </c>
      <c r="BP17" s="24">
        <v>29</v>
      </c>
      <c r="BQ17" s="17">
        <v>100</v>
      </c>
      <c r="BR17" s="20">
        <v>3.5440613037931</v>
      </c>
      <c r="BS17" s="17">
        <v>77.6</v>
      </c>
      <c r="BT17" s="24">
        <v>49</v>
      </c>
      <c r="BU17" s="17">
        <v>100</v>
      </c>
      <c r="BV17" s="16">
        <v>80</v>
      </c>
      <c r="BW17" s="17">
        <v>100</v>
      </c>
      <c r="BX17" s="24">
        <v>51</v>
      </c>
      <c r="BY17" s="17">
        <v>100</v>
      </c>
      <c r="BZ17" s="16">
        <v>6.81818181818182</v>
      </c>
      <c r="CA17" s="21">
        <v>0</v>
      </c>
      <c r="CB17" s="24">
        <v>41</v>
      </c>
      <c r="CC17" s="17">
        <v>95.1</v>
      </c>
      <c r="CD17" s="20">
        <v>-6.81818181818182</v>
      </c>
      <c r="CE17" s="16">
        <v>7.01754386</v>
      </c>
      <c r="CF17" s="17">
        <v>4.70588235294118</v>
      </c>
      <c r="CG17" s="24">
        <v>85</v>
      </c>
      <c r="CH17" s="17">
        <v>100</v>
      </c>
      <c r="CI17" s="20">
        <v>-2.31166150705882</v>
      </c>
      <c r="CJ17" s="16">
        <v>7.894736842</v>
      </c>
      <c r="CK17" s="17">
        <v>3.52941176470588</v>
      </c>
      <c r="CL17" s="24">
        <v>85</v>
      </c>
      <c r="CM17" s="17">
        <v>100</v>
      </c>
      <c r="CN17" s="20">
        <v>-4.36532507729412</v>
      </c>
      <c r="CO17" s="17">
        <v>36.6666666666667</v>
      </c>
      <c r="CP17" s="24">
        <v>30</v>
      </c>
      <c r="CQ17" s="17">
        <v>90.9090909090909</v>
      </c>
      <c r="CR17" s="24">
        <v>8</v>
      </c>
      <c r="CS17" s="16">
        <v>10</v>
      </c>
      <c r="CT17" s="17">
        <v>12.5</v>
      </c>
      <c r="CU17" s="24">
        <v>68</v>
      </c>
      <c r="CV17" s="17">
        <v>100</v>
      </c>
      <c r="CW17" s="20">
        <v>2.5</v>
      </c>
      <c r="CX17" s="16">
        <v>12.6</v>
      </c>
      <c r="CY17" s="17">
        <v>16.4</v>
      </c>
      <c r="CZ17" s="24">
        <v>68</v>
      </c>
      <c r="DA17" s="17">
        <v>100</v>
      </c>
      <c r="DB17" s="20">
        <v>3.799999999999999</v>
      </c>
      <c r="DC17" s="22">
        <v>48.2</v>
      </c>
      <c r="DD17" s="22">
        <v>51.7</v>
      </c>
      <c r="DE17" s="22" t="s">
        <v>67</v>
      </c>
      <c r="DF17" s="23">
        <v>2</v>
      </c>
      <c r="DG17" s="25"/>
    </row>
    <row r="18" spans="1:111" ht="14.25">
      <c r="A18" s="12">
        <v>10</v>
      </c>
      <c r="B18" s="15" t="s">
        <v>55</v>
      </c>
      <c r="C18" s="15" t="s">
        <v>81</v>
      </c>
      <c r="D18" s="15" t="s">
        <v>82</v>
      </c>
      <c r="E18" s="15" t="s">
        <v>78</v>
      </c>
      <c r="F18" s="15" t="s">
        <v>580</v>
      </c>
      <c r="G18" s="16">
        <v>8.6</v>
      </c>
      <c r="H18" s="17">
        <v>9.8</v>
      </c>
      <c r="I18" s="17">
        <v>4.3</v>
      </c>
      <c r="J18" s="17">
        <v>5.7</v>
      </c>
      <c r="K18" s="17">
        <v>12</v>
      </c>
      <c r="L18" s="17">
        <v>13.9</v>
      </c>
      <c r="M18" s="18">
        <v>335</v>
      </c>
      <c r="N18" s="19">
        <v>347</v>
      </c>
      <c r="O18" s="20">
        <v>12</v>
      </c>
      <c r="P18" s="16">
        <v>100</v>
      </c>
      <c r="Q18" s="19">
        <v>318</v>
      </c>
      <c r="R18" s="21">
        <v>100</v>
      </c>
      <c r="S18" s="20">
        <v>0</v>
      </c>
      <c r="T18" s="16">
        <v>88.65671642</v>
      </c>
      <c r="U18" s="21">
        <v>88.4726224783862</v>
      </c>
      <c r="V18" s="24">
        <v>347</v>
      </c>
      <c r="W18" s="17">
        <v>100</v>
      </c>
      <c r="X18" s="20">
        <v>-0.18409394161379566</v>
      </c>
      <c r="Y18" s="16">
        <v>0</v>
      </c>
      <c r="Z18" s="22">
        <v>0</v>
      </c>
      <c r="AA18" s="23">
        <v>313</v>
      </c>
      <c r="AB18" s="22">
        <v>100</v>
      </c>
      <c r="AC18" s="20">
        <v>0</v>
      </c>
      <c r="AD18" s="16">
        <v>73.43283582</v>
      </c>
      <c r="AE18" s="21">
        <v>92.507204610951</v>
      </c>
      <c r="AF18" s="19">
        <v>347</v>
      </c>
      <c r="AG18" s="19">
        <v>100</v>
      </c>
      <c r="AH18" s="20">
        <v>19.074368790951013</v>
      </c>
      <c r="AI18" s="16">
        <v>85.28138528</v>
      </c>
      <c r="AJ18" s="21">
        <v>81.8604651162791</v>
      </c>
      <c r="AK18" s="19">
        <v>215</v>
      </c>
      <c r="AL18" s="17">
        <v>98.1735159817352</v>
      </c>
      <c r="AM18" s="20">
        <v>-3.4209201637208935</v>
      </c>
      <c r="AN18" s="21">
        <v>96.2</v>
      </c>
      <c r="AO18" s="21">
        <v>97.7</v>
      </c>
      <c r="AP18" s="21">
        <v>96.9</v>
      </c>
      <c r="AQ18" s="21">
        <v>81.5</v>
      </c>
      <c r="AR18" s="24">
        <v>130</v>
      </c>
      <c r="AS18" s="17">
        <v>98.4615384615385</v>
      </c>
      <c r="AT18" s="16">
        <v>65.16129032</v>
      </c>
      <c r="AU18" s="21">
        <v>76.158940397351</v>
      </c>
      <c r="AV18" s="24">
        <v>151</v>
      </c>
      <c r="AW18" s="17">
        <v>100</v>
      </c>
      <c r="AX18" s="20">
        <v>10.997650077350997</v>
      </c>
      <c r="AY18" s="16">
        <v>87.74193548</v>
      </c>
      <c r="AZ18" s="21">
        <v>94.0397350993377</v>
      </c>
      <c r="BA18" s="19">
        <v>151</v>
      </c>
      <c r="BB18" s="17">
        <v>100</v>
      </c>
      <c r="BC18" s="20">
        <v>6.2977996193377095</v>
      </c>
      <c r="BD18" s="16">
        <v>71.61290323</v>
      </c>
      <c r="BE18" s="21">
        <v>80.1324503311258</v>
      </c>
      <c r="BF18" s="19">
        <v>151</v>
      </c>
      <c r="BG18" s="17">
        <v>100</v>
      </c>
      <c r="BH18" s="20">
        <v>8.519547101125795</v>
      </c>
      <c r="BI18" s="16">
        <v>86.75496689</v>
      </c>
      <c r="BJ18" s="21">
        <v>82.8767123287671</v>
      </c>
      <c r="BK18" s="24">
        <v>146</v>
      </c>
      <c r="BL18" s="17">
        <v>100</v>
      </c>
      <c r="BM18" s="20">
        <v>-3.8782545612329073</v>
      </c>
      <c r="BN18" s="16">
        <v>87.35632184</v>
      </c>
      <c r="BO18" s="21">
        <v>82.8571428571429</v>
      </c>
      <c r="BP18" s="24">
        <v>70</v>
      </c>
      <c r="BQ18" s="17">
        <v>100</v>
      </c>
      <c r="BR18" s="20">
        <v>-4.499178982857103</v>
      </c>
      <c r="BS18" s="17">
        <v>65.7</v>
      </c>
      <c r="BT18" s="24">
        <v>134</v>
      </c>
      <c r="BU18" s="17">
        <v>100</v>
      </c>
      <c r="BV18" s="16">
        <v>95.6043956043956</v>
      </c>
      <c r="BW18" s="17">
        <v>11.5384615384615</v>
      </c>
      <c r="BX18" s="24">
        <v>182</v>
      </c>
      <c r="BY18" s="17">
        <v>100</v>
      </c>
      <c r="BZ18" s="16">
        <v>65.2173913043478</v>
      </c>
      <c r="CA18" s="21">
        <v>32.7586206896552</v>
      </c>
      <c r="CB18" s="24">
        <v>58</v>
      </c>
      <c r="CC18" s="17">
        <v>96.6</v>
      </c>
      <c r="CD18" s="20">
        <v>-32.4587706146926</v>
      </c>
      <c r="CE18" s="16">
        <v>5.688622754</v>
      </c>
      <c r="CF18" s="17">
        <v>2.01729106628242</v>
      </c>
      <c r="CG18" s="24">
        <v>347</v>
      </c>
      <c r="CH18" s="17">
        <v>100</v>
      </c>
      <c r="CI18" s="20">
        <v>-3.6713316877175797</v>
      </c>
      <c r="CJ18" s="16">
        <v>1.492537313</v>
      </c>
      <c r="CK18" s="17">
        <v>1.44092219020173</v>
      </c>
      <c r="CL18" s="24">
        <v>347</v>
      </c>
      <c r="CM18" s="17">
        <v>100</v>
      </c>
      <c r="CN18" s="20">
        <v>-0.05161512279826996</v>
      </c>
      <c r="CO18" s="17">
        <v>4.91803278688525</v>
      </c>
      <c r="CP18" s="24">
        <v>61</v>
      </c>
      <c r="CQ18" s="17">
        <v>96.8253968253968</v>
      </c>
      <c r="CR18" s="24">
        <v>24</v>
      </c>
      <c r="CS18" s="16">
        <v>11</v>
      </c>
      <c r="CT18" s="17">
        <v>10</v>
      </c>
      <c r="CU18" s="24">
        <v>321</v>
      </c>
      <c r="CV18" s="17">
        <v>100</v>
      </c>
      <c r="CW18" s="20">
        <v>-1</v>
      </c>
      <c r="CX18" s="16">
        <v>16.3</v>
      </c>
      <c r="CY18" s="17">
        <v>15.1</v>
      </c>
      <c r="CZ18" s="24">
        <v>321</v>
      </c>
      <c r="DA18" s="17">
        <v>100</v>
      </c>
      <c r="DB18" s="20">
        <v>-1.200000000000001</v>
      </c>
      <c r="DC18" s="22">
        <v>43.5</v>
      </c>
      <c r="DD18" s="22">
        <v>52.4</v>
      </c>
      <c r="DE18" s="22">
        <v>4</v>
      </c>
      <c r="DF18" s="23">
        <v>4</v>
      </c>
      <c r="DG18" s="25"/>
    </row>
    <row r="19" spans="1:111" ht="14.25">
      <c r="A19" s="12">
        <v>11</v>
      </c>
      <c r="B19" s="15" t="s">
        <v>55</v>
      </c>
      <c r="C19" s="15" t="s">
        <v>83</v>
      </c>
      <c r="D19" s="15" t="s">
        <v>84</v>
      </c>
      <c r="E19" s="15" t="s">
        <v>85</v>
      </c>
      <c r="F19" s="15" t="s">
        <v>580</v>
      </c>
      <c r="G19" s="16">
        <v>7.8</v>
      </c>
      <c r="H19" s="17">
        <v>8.3</v>
      </c>
      <c r="I19" s="17">
        <v>3.3</v>
      </c>
      <c r="J19" s="17">
        <v>5</v>
      </c>
      <c r="K19" s="17">
        <v>12.8</v>
      </c>
      <c r="L19" s="17">
        <v>15.2</v>
      </c>
      <c r="M19" s="18">
        <v>246</v>
      </c>
      <c r="N19" s="19">
        <v>230</v>
      </c>
      <c r="O19" s="20">
        <v>-16</v>
      </c>
      <c r="P19" s="16">
        <v>99.1935483870968</v>
      </c>
      <c r="Q19" s="42" t="s">
        <v>67</v>
      </c>
      <c r="R19" s="21" t="s">
        <v>67</v>
      </c>
      <c r="S19" s="20" t="s">
        <v>67</v>
      </c>
      <c r="T19" s="16">
        <v>72.35772358</v>
      </c>
      <c r="U19" s="21">
        <v>71.304347826087</v>
      </c>
      <c r="V19" s="24">
        <v>230</v>
      </c>
      <c r="W19" s="17">
        <v>100</v>
      </c>
      <c r="X19" s="20">
        <v>-1.0533757539130022</v>
      </c>
      <c r="Y19" s="16">
        <v>7.317073171</v>
      </c>
      <c r="Z19" s="22">
        <v>2.40384615384615</v>
      </c>
      <c r="AA19" s="23">
        <v>208</v>
      </c>
      <c r="AB19" s="22">
        <v>98.1</v>
      </c>
      <c r="AC19" s="20">
        <v>-4.913227017153849</v>
      </c>
      <c r="AD19" s="16">
        <v>83.7398374</v>
      </c>
      <c r="AE19" s="21">
        <v>74.3478260869565</v>
      </c>
      <c r="AF19" s="19">
        <v>230</v>
      </c>
      <c r="AG19" s="19">
        <v>100</v>
      </c>
      <c r="AH19" s="20">
        <v>-9.392011313043497</v>
      </c>
      <c r="AI19" s="16">
        <v>81.37931034</v>
      </c>
      <c r="AJ19" s="21">
        <v>81.8181818181818</v>
      </c>
      <c r="AK19" s="19">
        <v>154</v>
      </c>
      <c r="AL19" s="17">
        <v>80.6282722513089</v>
      </c>
      <c r="AM19" s="20">
        <v>0.4388714781817953</v>
      </c>
      <c r="AN19" s="21">
        <v>60</v>
      </c>
      <c r="AO19" s="21">
        <v>66.7</v>
      </c>
      <c r="AP19" s="21">
        <v>89.3</v>
      </c>
      <c r="AQ19" s="21">
        <v>9.3</v>
      </c>
      <c r="AR19" s="24">
        <v>75</v>
      </c>
      <c r="AS19" s="17">
        <v>100</v>
      </c>
      <c r="AT19" s="16">
        <v>87.65432099</v>
      </c>
      <c r="AU19" s="21">
        <v>92.3076923076923</v>
      </c>
      <c r="AV19" s="24">
        <v>78</v>
      </c>
      <c r="AW19" s="17">
        <v>100</v>
      </c>
      <c r="AX19" s="20">
        <v>4.653371317692304</v>
      </c>
      <c r="AY19" s="16">
        <v>98.7654321</v>
      </c>
      <c r="AZ19" s="21">
        <v>98.7179487179487</v>
      </c>
      <c r="BA19" s="19">
        <v>78</v>
      </c>
      <c r="BB19" s="17">
        <v>100</v>
      </c>
      <c r="BC19" s="20">
        <v>-0.047483382051296985</v>
      </c>
      <c r="BD19" s="16">
        <v>87.65432099</v>
      </c>
      <c r="BE19" s="21">
        <v>93.5897435897436</v>
      </c>
      <c r="BF19" s="19">
        <v>78</v>
      </c>
      <c r="BG19" s="17">
        <v>100</v>
      </c>
      <c r="BH19" s="20">
        <v>5.935422599743603</v>
      </c>
      <c r="BI19" s="16">
        <v>78.04878049</v>
      </c>
      <c r="BJ19" s="21">
        <v>72</v>
      </c>
      <c r="BK19" s="24">
        <v>75</v>
      </c>
      <c r="BL19" s="17">
        <v>100</v>
      </c>
      <c r="BM19" s="20">
        <v>-6.048780489999999</v>
      </c>
      <c r="BN19" s="16">
        <v>88.0952381</v>
      </c>
      <c r="BO19" s="21">
        <v>78.5714285714286</v>
      </c>
      <c r="BP19" s="24">
        <v>42</v>
      </c>
      <c r="BQ19" s="17">
        <v>100</v>
      </c>
      <c r="BR19" s="20">
        <v>-9.523809528571405</v>
      </c>
      <c r="BS19" s="17">
        <v>71.2</v>
      </c>
      <c r="BT19" s="24">
        <v>73</v>
      </c>
      <c r="BU19" s="17">
        <v>100</v>
      </c>
      <c r="BV19" s="16">
        <v>63.302752293578</v>
      </c>
      <c r="BW19" s="17">
        <v>53.0434782608696</v>
      </c>
      <c r="BX19" s="24">
        <v>115</v>
      </c>
      <c r="BY19" s="17">
        <v>100</v>
      </c>
      <c r="BZ19" s="16">
        <v>70.8333333333333</v>
      </c>
      <c r="CA19" s="21">
        <v>77.5</v>
      </c>
      <c r="CB19" s="24">
        <v>40</v>
      </c>
      <c r="CC19" s="17">
        <v>97.5</v>
      </c>
      <c r="CD19" s="20">
        <v>6.6666666666667</v>
      </c>
      <c r="CE19" s="16">
        <v>2.032520325</v>
      </c>
      <c r="CF19" s="17">
        <v>4.78260869565217</v>
      </c>
      <c r="CG19" s="24">
        <v>230</v>
      </c>
      <c r="CH19" s="17">
        <v>100</v>
      </c>
      <c r="CI19" s="20">
        <v>2.75008837065217</v>
      </c>
      <c r="CJ19" s="16">
        <v>1.219512195</v>
      </c>
      <c r="CK19" s="17">
        <v>0.869565217391304</v>
      </c>
      <c r="CL19" s="24">
        <v>230</v>
      </c>
      <c r="CM19" s="17">
        <v>100</v>
      </c>
      <c r="CN19" s="20">
        <v>-0.3499469776086961</v>
      </c>
      <c r="CO19" s="17">
        <v>8.97435897435897</v>
      </c>
      <c r="CP19" s="24">
        <v>78</v>
      </c>
      <c r="CQ19" s="17">
        <v>96.2962962962963</v>
      </c>
      <c r="CR19" s="24">
        <v>7</v>
      </c>
      <c r="CS19" s="16">
        <v>10</v>
      </c>
      <c r="CT19" s="17">
        <v>10</v>
      </c>
      <c r="CU19" s="24">
        <v>214</v>
      </c>
      <c r="CV19" s="17">
        <v>100</v>
      </c>
      <c r="CW19" s="20">
        <v>0</v>
      </c>
      <c r="CX19" s="16">
        <v>14.4</v>
      </c>
      <c r="CY19" s="17">
        <v>16.8</v>
      </c>
      <c r="CZ19" s="24">
        <v>214</v>
      </c>
      <c r="DA19" s="17">
        <v>100</v>
      </c>
      <c r="DB19" s="20">
        <v>2.4000000000000004</v>
      </c>
      <c r="DC19" s="22">
        <v>45.7</v>
      </c>
      <c r="DD19" s="22">
        <v>49.6</v>
      </c>
      <c r="DE19" s="22">
        <v>4.8</v>
      </c>
      <c r="DF19" s="23">
        <v>4</v>
      </c>
      <c r="DG19" s="25"/>
    </row>
    <row r="20" spans="1:110" s="6" customFormat="1" ht="14.25">
      <c r="A20" s="32"/>
      <c r="B20" s="32"/>
      <c r="C20" s="32"/>
      <c r="D20" s="32"/>
      <c r="E20" s="32"/>
      <c r="F20" s="33" t="s">
        <v>581</v>
      </c>
      <c r="G20" s="32"/>
      <c r="H20" s="34"/>
      <c r="I20" s="34"/>
      <c r="J20" s="34"/>
      <c r="K20" s="34"/>
      <c r="L20" s="34"/>
      <c r="M20" s="34"/>
      <c r="N20" s="34">
        <v>1403</v>
      </c>
      <c r="O20" s="34"/>
      <c r="P20" s="34"/>
      <c r="Q20" s="34"/>
      <c r="R20" s="35">
        <f>+AVERAGE(R21:R31)</f>
        <v>80.32320056088784</v>
      </c>
      <c r="S20" s="34"/>
      <c r="T20" s="36"/>
      <c r="U20" s="35">
        <v>69.4327134594639</v>
      </c>
      <c r="V20" s="36"/>
      <c r="W20" s="36"/>
      <c r="X20" s="36"/>
      <c r="Y20" s="36"/>
      <c r="Z20" s="36">
        <v>6.12956820020555</v>
      </c>
      <c r="AA20" s="36"/>
      <c r="AB20" s="36"/>
      <c r="AC20" s="36"/>
      <c r="AD20" s="36"/>
      <c r="AE20" s="35">
        <v>86.2763950563062</v>
      </c>
      <c r="AF20" s="36"/>
      <c r="AG20" s="36"/>
      <c r="AH20" s="36"/>
      <c r="AI20" s="36"/>
      <c r="AJ20" s="35">
        <v>81.7466571261641</v>
      </c>
      <c r="AK20" s="36"/>
      <c r="AL20" s="36"/>
      <c r="AM20" s="36"/>
      <c r="AN20" s="36">
        <v>69.4363636363636</v>
      </c>
      <c r="AO20" s="36">
        <v>95.9181818181818</v>
      </c>
      <c r="AP20" s="36">
        <v>72.2636363636364</v>
      </c>
      <c r="AQ20" s="36">
        <v>29.7818181818182</v>
      </c>
      <c r="AR20" s="36"/>
      <c r="AS20" s="36"/>
      <c r="AT20" s="36"/>
      <c r="AU20" s="35">
        <v>92.7297416978012</v>
      </c>
      <c r="AV20" s="36"/>
      <c r="AW20" s="36"/>
      <c r="AX20" s="36"/>
      <c r="AY20" s="36"/>
      <c r="AZ20" s="35">
        <v>97.4490087774869</v>
      </c>
      <c r="BA20" s="36"/>
      <c r="BB20" s="36"/>
      <c r="BC20" s="36"/>
      <c r="BD20" s="36"/>
      <c r="BE20" s="35">
        <v>94.8155696075426</v>
      </c>
      <c r="BF20" s="36"/>
      <c r="BG20" s="36"/>
      <c r="BH20" s="36"/>
      <c r="BI20" s="36"/>
      <c r="BJ20" s="35">
        <v>84.9250968928098</v>
      </c>
      <c r="BK20" s="36"/>
      <c r="BL20" s="36"/>
      <c r="BM20" s="36"/>
      <c r="BN20" s="36"/>
      <c r="BO20" s="35">
        <v>88.0390957511701</v>
      </c>
      <c r="BP20" s="36"/>
      <c r="BQ20" s="36"/>
      <c r="BR20" s="36"/>
      <c r="BS20" s="36">
        <v>80.6</v>
      </c>
      <c r="BT20" s="36"/>
      <c r="BU20" s="36"/>
      <c r="BV20" s="36"/>
      <c r="BW20" s="36">
        <v>89.630062973535</v>
      </c>
      <c r="BX20" s="36"/>
      <c r="BY20" s="36"/>
      <c r="BZ20" s="36"/>
      <c r="CA20" s="35">
        <v>15.1658329884355</v>
      </c>
      <c r="CB20" s="36"/>
      <c r="CC20" s="36"/>
      <c r="CD20" s="36"/>
      <c r="CE20" s="36"/>
      <c r="CF20" s="35">
        <v>4.84720207485054</v>
      </c>
      <c r="CG20" s="35"/>
      <c r="CH20" s="34"/>
      <c r="CI20" s="34"/>
      <c r="CJ20" s="36"/>
      <c r="CK20" s="35">
        <v>2.41508526909263</v>
      </c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6"/>
      <c r="CY20" s="35">
        <v>14.5936519845906</v>
      </c>
      <c r="CZ20" s="34"/>
      <c r="DA20" s="34"/>
      <c r="DB20" s="34"/>
      <c r="DC20" s="34"/>
      <c r="DD20" s="34"/>
      <c r="DE20" s="34"/>
      <c r="DF20" s="34"/>
    </row>
    <row r="21" spans="1:111" ht="14.25">
      <c r="A21" s="12">
        <v>14</v>
      </c>
      <c r="B21" s="15" t="s">
        <v>89</v>
      </c>
      <c r="C21" s="15" t="s">
        <v>93</v>
      </c>
      <c r="D21" s="15" t="s">
        <v>94</v>
      </c>
      <c r="E21" s="15" t="s">
        <v>95</v>
      </c>
      <c r="F21" s="15" t="s">
        <v>581</v>
      </c>
      <c r="G21" s="16">
        <v>5.3</v>
      </c>
      <c r="H21" s="17">
        <v>3.6</v>
      </c>
      <c r="I21" s="17">
        <v>3</v>
      </c>
      <c r="J21" s="17">
        <v>4.7</v>
      </c>
      <c r="K21" s="17">
        <v>13.1</v>
      </c>
      <c r="L21" s="17">
        <v>15.7</v>
      </c>
      <c r="M21" s="18">
        <v>244</v>
      </c>
      <c r="N21" s="19">
        <v>200</v>
      </c>
      <c r="O21" s="20">
        <v>-44</v>
      </c>
      <c r="P21" s="16">
        <v>98.3870967741936</v>
      </c>
      <c r="Q21" s="19">
        <v>221</v>
      </c>
      <c r="R21" s="21">
        <v>90.49773755656109</v>
      </c>
      <c r="S21" s="20">
        <v>-7.889359217632503</v>
      </c>
      <c r="T21" s="16">
        <v>67.62295082</v>
      </c>
      <c r="U21" s="21">
        <v>72.5</v>
      </c>
      <c r="V21" s="24">
        <v>200</v>
      </c>
      <c r="W21" s="17">
        <v>98.5</v>
      </c>
      <c r="X21" s="20">
        <v>4.87704918</v>
      </c>
      <c r="Y21" s="16">
        <v>3.921568627</v>
      </c>
      <c r="Z21" s="22">
        <v>4.27807486631016</v>
      </c>
      <c r="AA21" s="23">
        <v>187</v>
      </c>
      <c r="AB21" s="22">
        <v>92</v>
      </c>
      <c r="AC21" s="20">
        <v>0.3565062393101597</v>
      </c>
      <c r="AD21" s="16">
        <v>89.75409836</v>
      </c>
      <c r="AE21" s="21">
        <v>89</v>
      </c>
      <c r="AF21" s="19">
        <v>200</v>
      </c>
      <c r="AG21" s="19">
        <v>100</v>
      </c>
      <c r="AH21" s="20">
        <v>-0.7540983600000004</v>
      </c>
      <c r="AI21" s="16">
        <v>77.10843373</v>
      </c>
      <c r="AJ21" s="21">
        <v>78.7234042553192</v>
      </c>
      <c r="AK21" s="19">
        <v>141</v>
      </c>
      <c r="AL21" s="17">
        <v>92.156862745098</v>
      </c>
      <c r="AM21" s="20">
        <v>1.614970525319194</v>
      </c>
      <c r="AN21" s="21">
        <v>76.8</v>
      </c>
      <c r="AO21" s="21">
        <v>96.4</v>
      </c>
      <c r="AP21" s="21">
        <v>78.6</v>
      </c>
      <c r="AQ21" s="21">
        <v>35.7</v>
      </c>
      <c r="AR21" s="24">
        <v>112</v>
      </c>
      <c r="AS21" s="17">
        <v>98.2142857142857</v>
      </c>
      <c r="AT21" s="16">
        <v>78.74015748</v>
      </c>
      <c r="AU21" s="21">
        <v>91.3793103448276</v>
      </c>
      <c r="AV21" s="24">
        <v>116</v>
      </c>
      <c r="AW21" s="17">
        <v>100</v>
      </c>
      <c r="AX21" s="20">
        <v>12.639152864827608</v>
      </c>
      <c r="AY21" s="16">
        <v>94.48818898</v>
      </c>
      <c r="AZ21" s="21">
        <v>99.1379310344828</v>
      </c>
      <c r="BA21" s="19">
        <v>116</v>
      </c>
      <c r="BB21" s="17">
        <v>100</v>
      </c>
      <c r="BC21" s="20">
        <v>4.6497420544828</v>
      </c>
      <c r="BD21" s="16">
        <v>82.67716535</v>
      </c>
      <c r="BE21" s="21">
        <v>91.3793103448276</v>
      </c>
      <c r="BF21" s="19">
        <v>116</v>
      </c>
      <c r="BG21" s="17">
        <v>100</v>
      </c>
      <c r="BH21" s="20">
        <v>8.702144994827606</v>
      </c>
      <c r="BI21" s="16">
        <v>85</v>
      </c>
      <c r="BJ21" s="21">
        <v>85.4545454545455</v>
      </c>
      <c r="BK21" s="24">
        <v>110</v>
      </c>
      <c r="BL21" s="17">
        <v>100</v>
      </c>
      <c r="BM21" s="20">
        <v>0.4545454545454959</v>
      </c>
      <c r="BN21" s="16">
        <v>91.54929577</v>
      </c>
      <c r="BO21" s="21">
        <v>91.4285714285714</v>
      </c>
      <c r="BP21" s="24">
        <v>70</v>
      </c>
      <c r="BQ21" s="17">
        <v>100</v>
      </c>
      <c r="BR21" s="20">
        <v>-0.12072434142859834</v>
      </c>
      <c r="BS21" s="17">
        <v>79.4</v>
      </c>
      <c r="BT21" s="24">
        <v>107</v>
      </c>
      <c r="BU21" s="17">
        <v>100</v>
      </c>
      <c r="BV21" s="16">
        <v>83.3333333333333</v>
      </c>
      <c r="BW21" s="17">
        <v>88.8888888888889</v>
      </c>
      <c r="BX21" s="24">
        <v>126</v>
      </c>
      <c r="BY21" s="17">
        <v>100</v>
      </c>
      <c r="BZ21" s="16">
        <v>23.8805970149254</v>
      </c>
      <c r="CA21" s="21">
        <v>9.21052631578947</v>
      </c>
      <c r="CB21" s="24">
        <v>76</v>
      </c>
      <c r="CC21" s="17">
        <v>72.4</v>
      </c>
      <c r="CD21" s="20">
        <v>-14.670070699135929</v>
      </c>
      <c r="CE21" s="16">
        <v>4.132231405</v>
      </c>
      <c r="CF21" s="17">
        <v>1.50753768844221</v>
      </c>
      <c r="CG21" s="24">
        <v>199</v>
      </c>
      <c r="CH21" s="17">
        <v>99.5</v>
      </c>
      <c r="CI21" s="20">
        <v>-2.6246937165577897</v>
      </c>
      <c r="CJ21" s="16">
        <v>2.479338843</v>
      </c>
      <c r="CK21" s="17">
        <v>2.01005025125628</v>
      </c>
      <c r="CL21" s="24">
        <v>199</v>
      </c>
      <c r="CM21" s="17">
        <v>99.5</v>
      </c>
      <c r="CN21" s="20">
        <v>-0.46928859174371995</v>
      </c>
      <c r="CO21" s="17">
        <v>6.34920634920635</v>
      </c>
      <c r="CP21" s="24">
        <v>63</v>
      </c>
      <c r="CQ21" s="17">
        <v>90</v>
      </c>
      <c r="CR21" s="24">
        <v>5</v>
      </c>
      <c r="CS21" s="16">
        <v>12</v>
      </c>
      <c r="CT21" s="17">
        <v>13</v>
      </c>
      <c r="CU21" s="24">
        <v>186</v>
      </c>
      <c r="CV21" s="17">
        <v>100</v>
      </c>
      <c r="CW21" s="20">
        <v>1</v>
      </c>
      <c r="CX21" s="16">
        <v>17.4</v>
      </c>
      <c r="CY21" s="17">
        <v>18.7</v>
      </c>
      <c r="CZ21" s="24">
        <v>186</v>
      </c>
      <c r="DA21" s="17">
        <v>100</v>
      </c>
      <c r="DB21" s="20">
        <v>1.3000000000000007</v>
      </c>
      <c r="DC21" s="22">
        <v>20.5</v>
      </c>
      <c r="DD21" s="22">
        <v>68</v>
      </c>
      <c r="DE21" s="22">
        <v>11.5</v>
      </c>
      <c r="DF21" s="23">
        <v>4</v>
      </c>
      <c r="DG21" s="25"/>
    </row>
    <row r="22" spans="1:111" ht="14.25">
      <c r="A22" s="12">
        <v>15</v>
      </c>
      <c r="B22" s="15" t="s">
        <v>89</v>
      </c>
      <c r="C22" s="15" t="s">
        <v>96</v>
      </c>
      <c r="D22" s="15" t="s">
        <v>616</v>
      </c>
      <c r="E22" s="15" t="s">
        <v>97</v>
      </c>
      <c r="F22" s="15" t="s">
        <v>581</v>
      </c>
      <c r="G22" s="16">
        <v>14.4</v>
      </c>
      <c r="H22" s="17">
        <v>34.3</v>
      </c>
      <c r="I22" s="17">
        <v>0</v>
      </c>
      <c r="J22" s="17">
        <v>1.7</v>
      </c>
      <c r="K22" s="17">
        <v>16.8</v>
      </c>
      <c r="L22" s="17">
        <v>21.9</v>
      </c>
      <c r="M22" s="18">
        <v>86</v>
      </c>
      <c r="N22" s="19">
        <v>66</v>
      </c>
      <c r="O22" s="20">
        <v>-20</v>
      </c>
      <c r="P22" s="16">
        <v>92.4731182795699</v>
      </c>
      <c r="Q22" s="19">
        <v>71</v>
      </c>
      <c r="R22" s="21">
        <v>92.95774647887323</v>
      </c>
      <c r="S22" s="20">
        <v>0.4846281993033301</v>
      </c>
      <c r="T22" s="16">
        <v>82.55813953</v>
      </c>
      <c r="U22" s="21">
        <v>77.2727272727273</v>
      </c>
      <c r="V22" s="24">
        <v>66</v>
      </c>
      <c r="W22" s="17">
        <v>98.4848484848485</v>
      </c>
      <c r="X22" s="20">
        <v>-5.285412257272711</v>
      </c>
      <c r="Y22" s="16">
        <v>7.407407407</v>
      </c>
      <c r="Z22" s="22">
        <v>1.61290322580645</v>
      </c>
      <c r="AA22" s="23">
        <v>62</v>
      </c>
      <c r="AB22" s="22">
        <v>95.2</v>
      </c>
      <c r="AC22" s="20">
        <v>-5.79450418119355</v>
      </c>
      <c r="AD22" s="16">
        <v>97.6744186</v>
      </c>
      <c r="AE22" s="21">
        <v>95.4545454545455</v>
      </c>
      <c r="AF22" s="19">
        <v>66</v>
      </c>
      <c r="AG22" s="19">
        <v>100</v>
      </c>
      <c r="AH22" s="20">
        <v>-2.2198731454544998</v>
      </c>
      <c r="AI22" s="16">
        <v>66.07142857</v>
      </c>
      <c r="AJ22" s="21">
        <v>71.4285714285714</v>
      </c>
      <c r="AK22" s="19">
        <v>28</v>
      </c>
      <c r="AL22" s="17">
        <v>43.75</v>
      </c>
      <c r="AM22" s="20">
        <v>5.357142858571407</v>
      </c>
      <c r="AN22" s="21">
        <v>43.8</v>
      </c>
      <c r="AO22" s="21">
        <v>100</v>
      </c>
      <c r="AP22" s="21">
        <v>43.8</v>
      </c>
      <c r="AQ22" s="21">
        <v>18.8</v>
      </c>
      <c r="AR22" s="24">
        <v>16</v>
      </c>
      <c r="AS22" s="17">
        <v>100</v>
      </c>
      <c r="AT22" s="16">
        <v>90.90909091</v>
      </c>
      <c r="AU22" s="21">
        <v>100</v>
      </c>
      <c r="AV22" s="24">
        <v>16</v>
      </c>
      <c r="AW22" s="17">
        <v>100</v>
      </c>
      <c r="AX22" s="20">
        <v>9.090909089999997</v>
      </c>
      <c r="AY22" s="16">
        <v>96.96969697</v>
      </c>
      <c r="AZ22" s="21">
        <v>100</v>
      </c>
      <c r="BA22" s="19">
        <v>16</v>
      </c>
      <c r="BB22" s="17">
        <v>100</v>
      </c>
      <c r="BC22" s="20">
        <v>3.030303029999999</v>
      </c>
      <c r="BD22" s="16">
        <v>93.93939394</v>
      </c>
      <c r="BE22" s="21">
        <v>100</v>
      </c>
      <c r="BF22" s="19">
        <v>16</v>
      </c>
      <c r="BG22" s="17">
        <v>100</v>
      </c>
      <c r="BH22" s="20">
        <v>6.060606059999998</v>
      </c>
      <c r="BI22" s="16">
        <v>72.72727273</v>
      </c>
      <c r="BJ22" s="21">
        <v>94.1176470588235</v>
      </c>
      <c r="BK22" s="24">
        <v>17</v>
      </c>
      <c r="BL22" s="17">
        <v>100</v>
      </c>
      <c r="BM22" s="20">
        <v>21.390374328823498</v>
      </c>
      <c r="BN22" s="16">
        <v>80.95238095</v>
      </c>
      <c r="BO22" s="21" t="s">
        <v>612</v>
      </c>
      <c r="BP22" s="17" t="s">
        <v>612</v>
      </c>
      <c r="BQ22" s="17" t="s">
        <v>612</v>
      </c>
      <c r="BR22" s="20" t="s">
        <v>67</v>
      </c>
      <c r="BS22" s="17">
        <v>92.9</v>
      </c>
      <c r="BT22" s="24">
        <v>14</v>
      </c>
      <c r="BU22" s="17">
        <v>100</v>
      </c>
      <c r="BV22" s="16">
        <v>75.9259259259259</v>
      </c>
      <c r="BW22" s="17">
        <v>73.8095238095238</v>
      </c>
      <c r="BX22" s="24">
        <v>42</v>
      </c>
      <c r="BY22" s="17">
        <v>100</v>
      </c>
      <c r="BZ22" s="16">
        <v>4.54545454545455</v>
      </c>
      <c r="CA22" s="21">
        <v>0</v>
      </c>
      <c r="CB22" s="24">
        <v>17</v>
      </c>
      <c r="CC22" s="17">
        <v>70.6</v>
      </c>
      <c r="CD22" s="20">
        <v>-4.54545454545455</v>
      </c>
      <c r="CE22" s="16">
        <v>8.139534884</v>
      </c>
      <c r="CF22" s="17">
        <v>3.07692307692308</v>
      </c>
      <c r="CG22" s="24">
        <v>65</v>
      </c>
      <c r="CH22" s="17">
        <v>98.4848484848485</v>
      </c>
      <c r="CI22" s="20">
        <v>-5.0626118070769195</v>
      </c>
      <c r="CJ22" s="16">
        <v>5.813953488</v>
      </c>
      <c r="CK22" s="17">
        <v>4.54545454545455</v>
      </c>
      <c r="CL22" s="24">
        <v>66</v>
      </c>
      <c r="CM22" s="17">
        <v>100</v>
      </c>
      <c r="CN22" s="20">
        <v>-1.2684989425454498</v>
      </c>
      <c r="CO22" s="17" t="s">
        <v>612</v>
      </c>
      <c r="CP22" s="17" t="s">
        <v>612</v>
      </c>
      <c r="CQ22" s="17" t="s">
        <v>612</v>
      </c>
      <c r="CR22" s="24">
        <v>11</v>
      </c>
      <c r="CS22" s="16">
        <v>10</v>
      </c>
      <c r="CT22" s="17">
        <v>9</v>
      </c>
      <c r="CU22" s="24">
        <v>55</v>
      </c>
      <c r="CV22" s="17">
        <v>100</v>
      </c>
      <c r="CW22" s="20">
        <v>-1</v>
      </c>
      <c r="CX22" s="16">
        <v>13.6</v>
      </c>
      <c r="CY22" s="17">
        <v>16.2</v>
      </c>
      <c r="CZ22" s="24">
        <v>55</v>
      </c>
      <c r="DA22" s="17">
        <v>100</v>
      </c>
      <c r="DB22" s="20">
        <v>2.5999999999999996</v>
      </c>
      <c r="DC22" s="22">
        <v>24.1</v>
      </c>
      <c r="DD22" s="22">
        <v>65.2</v>
      </c>
      <c r="DE22" s="22">
        <v>10.6</v>
      </c>
      <c r="DF22" s="23">
        <v>1</v>
      </c>
      <c r="DG22" s="25"/>
    </row>
    <row r="23" spans="1:111" ht="14.25">
      <c r="A23" s="12">
        <v>16</v>
      </c>
      <c r="B23" s="15" t="s">
        <v>89</v>
      </c>
      <c r="C23" s="15" t="s">
        <v>98</v>
      </c>
      <c r="D23" s="15" t="s">
        <v>99</v>
      </c>
      <c r="E23" s="15" t="s">
        <v>100</v>
      </c>
      <c r="F23" s="15" t="s">
        <v>581</v>
      </c>
      <c r="G23" s="16">
        <v>9</v>
      </c>
      <c r="H23" s="17">
        <v>14</v>
      </c>
      <c r="I23" s="17">
        <v>0</v>
      </c>
      <c r="J23" s="17">
        <v>1.9</v>
      </c>
      <c r="K23" s="17">
        <v>16.6</v>
      </c>
      <c r="L23" s="17">
        <v>21.2</v>
      </c>
      <c r="M23" s="18">
        <v>144</v>
      </c>
      <c r="N23" s="19">
        <v>71</v>
      </c>
      <c r="O23" s="20">
        <v>-73</v>
      </c>
      <c r="P23" s="16">
        <v>94.1176470588235</v>
      </c>
      <c r="Q23" s="19">
        <v>142</v>
      </c>
      <c r="R23" s="21">
        <v>50</v>
      </c>
      <c r="S23" s="20">
        <v>-44.11764705882349</v>
      </c>
      <c r="T23" s="16">
        <v>60.41666667</v>
      </c>
      <c r="U23" s="21">
        <v>57.7464788732394</v>
      </c>
      <c r="V23" s="24">
        <v>71</v>
      </c>
      <c r="W23" s="17">
        <v>97.1830985915493</v>
      </c>
      <c r="X23" s="20">
        <v>-2.670187796760601</v>
      </c>
      <c r="Y23" s="16">
        <v>6.25</v>
      </c>
      <c r="Z23" s="22">
        <v>8.06451612903226</v>
      </c>
      <c r="AA23" s="23">
        <v>62</v>
      </c>
      <c r="AB23" s="22">
        <v>91.9</v>
      </c>
      <c r="AC23" s="20">
        <v>1.8145161290322598</v>
      </c>
      <c r="AD23" s="16">
        <v>91.66666667</v>
      </c>
      <c r="AE23" s="21">
        <v>88.7323943661972</v>
      </c>
      <c r="AF23" s="19">
        <v>71</v>
      </c>
      <c r="AG23" s="19">
        <v>100</v>
      </c>
      <c r="AH23" s="20">
        <v>-2.9342723038028</v>
      </c>
      <c r="AI23" s="16">
        <v>81.1965812</v>
      </c>
      <c r="AJ23" s="21">
        <v>72.8813559322034</v>
      </c>
      <c r="AK23" s="19">
        <v>59</v>
      </c>
      <c r="AL23" s="17">
        <v>85.5072463768116</v>
      </c>
      <c r="AM23" s="20">
        <v>-8.315225267796592</v>
      </c>
      <c r="AN23" s="21">
        <v>82.8</v>
      </c>
      <c r="AO23" s="21">
        <v>93.1</v>
      </c>
      <c r="AP23" s="21">
        <v>82.8</v>
      </c>
      <c r="AQ23" s="21">
        <v>51.7</v>
      </c>
      <c r="AR23" s="24">
        <v>29</v>
      </c>
      <c r="AS23" s="17">
        <v>93.1034482758621</v>
      </c>
      <c r="AT23" s="16">
        <v>97.10144928</v>
      </c>
      <c r="AU23" s="21">
        <v>92.8571428571429</v>
      </c>
      <c r="AV23" s="24">
        <v>28</v>
      </c>
      <c r="AW23" s="17">
        <v>100</v>
      </c>
      <c r="AX23" s="20">
        <v>-4.244306422857093</v>
      </c>
      <c r="AY23" s="16">
        <v>98.55072464</v>
      </c>
      <c r="AZ23" s="21">
        <v>96.4285714285714</v>
      </c>
      <c r="BA23" s="19">
        <v>28</v>
      </c>
      <c r="BB23" s="17">
        <v>100</v>
      </c>
      <c r="BC23" s="20">
        <v>-2.1221532114285964</v>
      </c>
      <c r="BD23" s="16">
        <v>98.55072464</v>
      </c>
      <c r="BE23" s="21">
        <v>96.4285714285714</v>
      </c>
      <c r="BF23" s="19">
        <v>28</v>
      </c>
      <c r="BG23" s="17">
        <v>100</v>
      </c>
      <c r="BH23" s="20">
        <v>-2.1221532114285964</v>
      </c>
      <c r="BI23" s="16">
        <v>87.14285714</v>
      </c>
      <c r="BJ23" s="21">
        <v>86.6666666666667</v>
      </c>
      <c r="BK23" s="24">
        <v>30</v>
      </c>
      <c r="BL23" s="17">
        <v>100</v>
      </c>
      <c r="BM23" s="20">
        <v>-0.476190473333304</v>
      </c>
      <c r="BN23" s="16">
        <v>92.5</v>
      </c>
      <c r="BO23" s="21">
        <v>86.6666666666667</v>
      </c>
      <c r="BP23" s="24">
        <v>15</v>
      </c>
      <c r="BQ23" s="17">
        <v>100</v>
      </c>
      <c r="BR23" s="20">
        <v>-5.8333333333333</v>
      </c>
      <c r="BS23" s="17">
        <v>85.2</v>
      </c>
      <c r="BT23" s="24">
        <v>27</v>
      </c>
      <c r="BU23" s="17">
        <v>100</v>
      </c>
      <c r="BV23" s="16">
        <v>86.7469879518072</v>
      </c>
      <c r="BW23" s="17">
        <v>91.304347826087</v>
      </c>
      <c r="BX23" s="24">
        <v>46</v>
      </c>
      <c r="BY23" s="17">
        <v>100</v>
      </c>
      <c r="BZ23" s="16">
        <v>9.52380952380952</v>
      </c>
      <c r="CA23" s="21">
        <v>3.84615384615385</v>
      </c>
      <c r="CB23" s="24">
        <v>26</v>
      </c>
      <c r="CC23" s="17">
        <v>100</v>
      </c>
      <c r="CD23" s="20">
        <v>-5.67765567765567</v>
      </c>
      <c r="CE23" s="16">
        <v>9.027777778</v>
      </c>
      <c r="CF23" s="17">
        <v>5.63380281690141</v>
      </c>
      <c r="CG23" s="24">
        <v>71</v>
      </c>
      <c r="CH23" s="17">
        <v>100</v>
      </c>
      <c r="CI23" s="20">
        <v>-3.393974961098591</v>
      </c>
      <c r="CJ23" s="16">
        <v>1.388888889</v>
      </c>
      <c r="CK23" s="17">
        <v>1.40845070422535</v>
      </c>
      <c r="CL23" s="24">
        <v>71</v>
      </c>
      <c r="CM23" s="17">
        <v>100</v>
      </c>
      <c r="CN23" s="20">
        <v>0.019561815225350054</v>
      </c>
      <c r="CO23" s="17">
        <v>35.7142857142857</v>
      </c>
      <c r="CP23" s="24">
        <v>14</v>
      </c>
      <c r="CQ23" s="17">
        <v>87.5</v>
      </c>
      <c r="CR23" s="24">
        <v>5</v>
      </c>
      <c r="CS23" s="16">
        <v>11</v>
      </c>
      <c r="CT23" s="17">
        <v>9</v>
      </c>
      <c r="CU23" s="24">
        <v>61</v>
      </c>
      <c r="CV23" s="17">
        <v>100</v>
      </c>
      <c r="CW23" s="20">
        <v>-2</v>
      </c>
      <c r="CX23" s="16">
        <v>19.7</v>
      </c>
      <c r="CY23" s="17">
        <v>13.6</v>
      </c>
      <c r="CZ23" s="24">
        <v>61</v>
      </c>
      <c r="DA23" s="17">
        <v>100</v>
      </c>
      <c r="DB23" s="20">
        <v>-6.1</v>
      </c>
      <c r="DC23" s="22">
        <v>36.7</v>
      </c>
      <c r="DD23" s="22">
        <v>56.3</v>
      </c>
      <c r="DE23" s="22">
        <v>7</v>
      </c>
      <c r="DF23" s="23">
        <v>3</v>
      </c>
      <c r="DG23" s="25"/>
    </row>
    <row r="24" spans="1:111" ht="14.25">
      <c r="A24" s="12">
        <v>17</v>
      </c>
      <c r="B24" s="15" t="s">
        <v>89</v>
      </c>
      <c r="C24" s="15" t="s">
        <v>101</v>
      </c>
      <c r="D24" s="15" t="s">
        <v>102</v>
      </c>
      <c r="E24" s="15" t="s">
        <v>103</v>
      </c>
      <c r="F24" s="15" t="s">
        <v>581</v>
      </c>
      <c r="G24" s="16">
        <v>8</v>
      </c>
      <c r="H24" s="17">
        <v>8.3</v>
      </c>
      <c r="I24" s="17">
        <v>0</v>
      </c>
      <c r="J24" s="17">
        <v>0.6</v>
      </c>
      <c r="K24" s="17">
        <v>18.3</v>
      </c>
      <c r="L24" s="17">
        <v>24</v>
      </c>
      <c r="M24" s="18">
        <v>27</v>
      </c>
      <c r="N24" s="19">
        <v>50</v>
      </c>
      <c r="O24" s="20">
        <v>23</v>
      </c>
      <c r="P24" s="16">
        <v>38.0281690140845</v>
      </c>
      <c r="Q24" s="19">
        <v>71</v>
      </c>
      <c r="R24" s="21">
        <v>70.4225352112676</v>
      </c>
      <c r="S24" s="20">
        <v>32.3943661971831</v>
      </c>
      <c r="T24" s="16">
        <v>51.85185185</v>
      </c>
      <c r="U24" s="21">
        <v>68</v>
      </c>
      <c r="V24" s="24">
        <v>50</v>
      </c>
      <c r="W24" s="17">
        <v>100</v>
      </c>
      <c r="X24" s="20">
        <v>16.148148149999997</v>
      </c>
      <c r="Y24" s="16">
        <v>16.66666667</v>
      </c>
      <c r="Z24" s="22">
        <v>13.0434782608696</v>
      </c>
      <c r="AA24" s="23">
        <v>46</v>
      </c>
      <c r="AB24" s="22">
        <v>97.8</v>
      </c>
      <c r="AC24" s="20">
        <v>-3.6231884091304014</v>
      </c>
      <c r="AD24" s="16">
        <v>88.88888889</v>
      </c>
      <c r="AE24" s="21">
        <v>78</v>
      </c>
      <c r="AF24" s="19">
        <v>50</v>
      </c>
      <c r="AG24" s="19">
        <v>100</v>
      </c>
      <c r="AH24" s="20">
        <v>-10.888888890000004</v>
      </c>
      <c r="AI24" s="16">
        <v>87.5</v>
      </c>
      <c r="AJ24" s="21">
        <v>84.6153846153846</v>
      </c>
      <c r="AK24" s="19">
        <v>39</v>
      </c>
      <c r="AL24" s="17">
        <v>90.6976744186046</v>
      </c>
      <c r="AM24" s="20">
        <v>-2.884615384615401</v>
      </c>
      <c r="AN24" s="21">
        <v>88.9</v>
      </c>
      <c r="AO24" s="21">
        <v>94.4</v>
      </c>
      <c r="AP24" s="21">
        <v>94.4</v>
      </c>
      <c r="AQ24" s="21">
        <v>27.8</v>
      </c>
      <c r="AR24" s="24">
        <v>18</v>
      </c>
      <c r="AS24" s="17">
        <v>100</v>
      </c>
      <c r="AT24" s="16">
        <v>61.9047619</v>
      </c>
      <c r="AU24" s="21">
        <v>82.7586206896552</v>
      </c>
      <c r="AV24" s="24">
        <v>29</v>
      </c>
      <c r="AW24" s="17">
        <v>100</v>
      </c>
      <c r="AX24" s="20">
        <v>20.853858789655206</v>
      </c>
      <c r="AY24" s="16">
        <v>100</v>
      </c>
      <c r="AZ24" s="21">
        <v>96.551724137931</v>
      </c>
      <c r="BA24" s="19">
        <v>29</v>
      </c>
      <c r="BB24" s="17">
        <v>100</v>
      </c>
      <c r="BC24" s="20">
        <v>-3.4482758620689964</v>
      </c>
      <c r="BD24" s="16">
        <v>61.9047619</v>
      </c>
      <c r="BE24" s="21">
        <v>82.7586206896552</v>
      </c>
      <c r="BF24" s="19">
        <v>29</v>
      </c>
      <c r="BG24" s="17">
        <v>100</v>
      </c>
      <c r="BH24" s="20">
        <v>20.853858789655206</v>
      </c>
      <c r="BI24" s="16">
        <v>75</v>
      </c>
      <c r="BJ24" s="21">
        <v>62.0689655172414</v>
      </c>
      <c r="BK24" s="24">
        <v>29</v>
      </c>
      <c r="BL24" s="17">
        <v>100</v>
      </c>
      <c r="BM24" s="20">
        <v>-12.931034482758598</v>
      </c>
      <c r="BN24" s="16" t="s">
        <v>67</v>
      </c>
      <c r="BO24" s="21">
        <v>61.5384615384615</v>
      </c>
      <c r="BP24" s="24">
        <v>13</v>
      </c>
      <c r="BQ24" s="17">
        <v>100</v>
      </c>
      <c r="BR24" s="20" t="s">
        <v>67</v>
      </c>
      <c r="BS24" s="17">
        <v>57.1</v>
      </c>
      <c r="BT24" s="24">
        <v>28</v>
      </c>
      <c r="BU24" s="17">
        <v>100</v>
      </c>
      <c r="BV24" s="16">
        <v>92.5925925925926</v>
      </c>
      <c r="BW24" s="17">
        <v>100</v>
      </c>
      <c r="BX24" s="24">
        <v>27</v>
      </c>
      <c r="BY24" s="17">
        <v>100</v>
      </c>
      <c r="BZ24" s="16">
        <v>5.88235294117647</v>
      </c>
      <c r="CA24" s="21">
        <v>15</v>
      </c>
      <c r="CB24" s="24">
        <v>20</v>
      </c>
      <c r="CC24" s="17">
        <v>100</v>
      </c>
      <c r="CD24" s="20">
        <v>9.117647058823529</v>
      </c>
      <c r="CE24" s="16">
        <v>3.703703704</v>
      </c>
      <c r="CF24" s="17">
        <v>8</v>
      </c>
      <c r="CG24" s="24">
        <v>50</v>
      </c>
      <c r="CH24" s="17">
        <v>100</v>
      </c>
      <c r="CI24" s="20">
        <v>4.2962962959999995</v>
      </c>
      <c r="CJ24" s="16">
        <v>3.703703704</v>
      </c>
      <c r="CK24" s="17">
        <v>6</v>
      </c>
      <c r="CL24" s="24">
        <v>50</v>
      </c>
      <c r="CM24" s="17">
        <v>100</v>
      </c>
      <c r="CN24" s="20">
        <v>2.296296296</v>
      </c>
      <c r="CO24" s="17" t="s">
        <v>612</v>
      </c>
      <c r="CP24" s="17" t="s">
        <v>612</v>
      </c>
      <c r="CQ24" s="17" t="s">
        <v>612</v>
      </c>
      <c r="CR24" s="24">
        <v>6</v>
      </c>
      <c r="CS24" s="16">
        <v>11</v>
      </c>
      <c r="CT24" s="17">
        <v>9</v>
      </c>
      <c r="CU24" s="24">
        <v>45</v>
      </c>
      <c r="CV24" s="17">
        <v>100</v>
      </c>
      <c r="CW24" s="20">
        <v>-2</v>
      </c>
      <c r="CX24" s="16">
        <v>18.3</v>
      </c>
      <c r="CY24" s="17">
        <v>14.8</v>
      </c>
      <c r="CZ24" s="24">
        <v>45</v>
      </c>
      <c r="DA24" s="17">
        <v>100</v>
      </c>
      <c r="DB24" s="20">
        <v>-3.5</v>
      </c>
      <c r="DC24" s="22">
        <v>18</v>
      </c>
      <c r="DD24" s="22">
        <v>66</v>
      </c>
      <c r="DE24" s="22">
        <v>16</v>
      </c>
      <c r="DF24" s="23">
        <v>1</v>
      </c>
      <c r="DG24" s="25"/>
    </row>
    <row r="25" spans="1:111" ht="14.25">
      <c r="A25" s="12">
        <v>18</v>
      </c>
      <c r="B25" s="15" t="s">
        <v>89</v>
      </c>
      <c r="C25" s="15" t="s">
        <v>104</v>
      </c>
      <c r="D25" s="15" t="s">
        <v>105</v>
      </c>
      <c r="E25" s="15" t="s">
        <v>100</v>
      </c>
      <c r="F25" s="15" t="s">
        <v>581</v>
      </c>
      <c r="G25" s="16">
        <v>8.2</v>
      </c>
      <c r="H25" s="17">
        <v>5.5</v>
      </c>
      <c r="I25" s="17">
        <v>2.4</v>
      </c>
      <c r="J25" s="17">
        <v>4.4</v>
      </c>
      <c r="K25" s="17">
        <v>13.5</v>
      </c>
      <c r="L25" s="17">
        <v>16.5</v>
      </c>
      <c r="M25" s="18">
        <v>163</v>
      </c>
      <c r="N25" s="19">
        <v>167</v>
      </c>
      <c r="O25" s="20">
        <v>4</v>
      </c>
      <c r="P25" s="16">
        <v>97.0238095238095</v>
      </c>
      <c r="Q25" s="19">
        <v>173</v>
      </c>
      <c r="R25" s="21">
        <v>96.53179190751445</v>
      </c>
      <c r="S25" s="20">
        <v>-0.49201761629505825</v>
      </c>
      <c r="T25" s="16">
        <v>47.85276074</v>
      </c>
      <c r="U25" s="21">
        <v>67.065868263473</v>
      </c>
      <c r="V25" s="24">
        <v>167</v>
      </c>
      <c r="W25" s="17">
        <v>97.6047904191617</v>
      </c>
      <c r="X25" s="20">
        <v>19.213107523473006</v>
      </c>
      <c r="Y25" s="16">
        <v>7.96460177</v>
      </c>
      <c r="Z25" s="22">
        <v>7.89473684210526</v>
      </c>
      <c r="AA25" s="23">
        <v>152</v>
      </c>
      <c r="AB25" s="22">
        <v>92.8</v>
      </c>
      <c r="AC25" s="20">
        <v>-0.06986492789473964</v>
      </c>
      <c r="AD25" s="16">
        <v>93.25153374</v>
      </c>
      <c r="AE25" s="21">
        <v>89.8203592814371</v>
      </c>
      <c r="AF25" s="19">
        <v>167</v>
      </c>
      <c r="AG25" s="19">
        <v>100</v>
      </c>
      <c r="AH25" s="20">
        <v>-3.431174458562893</v>
      </c>
      <c r="AI25" s="16">
        <v>80</v>
      </c>
      <c r="AJ25" s="21">
        <v>83.695652173913</v>
      </c>
      <c r="AK25" s="19">
        <v>92</v>
      </c>
      <c r="AL25" s="17">
        <v>68.1481481481482</v>
      </c>
      <c r="AM25" s="20">
        <v>3.695652173913004</v>
      </c>
      <c r="AN25" s="21">
        <v>82.3</v>
      </c>
      <c r="AO25" s="21">
        <v>88.7</v>
      </c>
      <c r="AP25" s="21">
        <v>90.3</v>
      </c>
      <c r="AQ25" s="21">
        <v>43.5</v>
      </c>
      <c r="AR25" s="24">
        <v>62</v>
      </c>
      <c r="AS25" s="17">
        <v>98.3870967741936</v>
      </c>
      <c r="AT25" s="16">
        <v>94.11764706</v>
      </c>
      <c r="AU25" s="21">
        <v>91.7808219178082</v>
      </c>
      <c r="AV25" s="24">
        <v>73</v>
      </c>
      <c r="AW25" s="17">
        <v>100</v>
      </c>
      <c r="AX25" s="20">
        <v>-2.336825142191799</v>
      </c>
      <c r="AY25" s="16">
        <v>98.52941176</v>
      </c>
      <c r="AZ25" s="21">
        <v>94.5205479452055</v>
      </c>
      <c r="BA25" s="19">
        <v>73</v>
      </c>
      <c r="BB25" s="17">
        <v>100</v>
      </c>
      <c r="BC25" s="20">
        <v>-4.008863814794509</v>
      </c>
      <c r="BD25" s="16">
        <v>94.11764706</v>
      </c>
      <c r="BE25" s="21">
        <v>97.2602739726027</v>
      </c>
      <c r="BF25" s="19">
        <v>73</v>
      </c>
      <c r="BG25" s="17">
        <v>100</v>
      </c>
      <c r="BH25" s="20">
        <v>3.142626912602708</v>
      </c>
      <c r="BI25" s="16">
        <v>84.12698413</v>
      </c>
      <c r="BJ25" s="21">
        <v>72</v>
      </c>
      <c r="BK25" s="24">
        <v>75</v>
      </c>
      <c r="BL25" s="17">
        <v>100</v>
      </c>
      <c r="BM25" s="20">
        <v>-12.126984129999997</v>
      </c>
      <c r="BN25" s="16">
        <v>94.59459459</v>
      </c>
      <c r="BO25" s="21">
        <v>89.4736842105263</v>
      </c>
      <c r="BP25" s="24">
        <v>38</v>
      </c>
      <c r="BQ25" s="17">
        <v>100</v>
      </c>
      <c r="BR25" s="20">
        <v>-5.120910379473699</v>
      </c>
      <c r="BS25" s="17">
        <v>70.1</v>
      </c>
      <c r="BT25" s="24">
        <v>67</v>
      </c>
      <c r="BU25" s="17">
        <v>100</v>
      </c>
      <c r="BV25" s="16">
        <v>92.3076923076923</v>
      </c>
      <c r="BW25" s="17">
        <v>91.5094339622642</v>
      </c>
      <c r="BX25" s="24">
        <v>106</v>
      </c>
      <c r="BY25" s="17">
        <v>100</v>
      </c>
      <c r="BZ25" s="16">
        <v>65.2173913043478</v>
      </c>
      <c r="CA25" s="21">
        <v>30.952380952381</v>
      </c>
      <c r="CB25" s="24">
        <v>42</v>
      </c>
      <c r="CC25" s="17">
        <v>50</v>
      </c>
      <c r="CD25" s="20">
        <v>-34.2650103519668</v>
      </c>
      <c r="CE25" s="16">
        <v>3.105590062</v>
      </c>
      <c r="CF25" s="17">
        <v>4.8780487804878</v>
      </c>
      <c r="CG25" s="24">
        <v>164</v>
      </c>
      <c r="CH25" s="17">
        <v>98.2035928143713</v>
      </c>
      <c r="CI25" s="20">
        <v>1.7724587184878002</v>
      </c>
      <c r="CJ25" s="16">
        <v>3.105590062</v>
      </c>
      <c r="CK25" s="17">
        <v>2.40963855421687</v>
      </c>
      <c r="CL25" s="24">
        <v>166</v>
      </c>
      <c r="CM25" s="17">
        <v>99.4011976047904</v>
      </c>
      <c r="CN25" s="20">
        <v>-0.6959515077831302</v>
      </c>
      <c r="CO25" s="17">
        <v>40.7407407407407</v>
      </c>
      <c r="CP25" s="24">
        <v>27</v>
      </c>
      <c r="CQ25" s="17">
        <v>69.2307692307692</v>
      </c>
      <c r="CR25" s="24">
        <v>2</v>
      </c>
      <c r="CS25" s="16">
        <v>9</v>
      </c>
      <c r="CT25" s="17">
        <v>9</v>
      </c>
      <c r="CU25" s="24">
        <v>159</v>
      </c>
      <c r="CV25" s="17">
        <v>100</v>
      </c>
      <c r="CW25" s="20">
        <v>0</v>
      </c>
      <c r="CX25" s="16">
        <v>14.3</v>
      </c>
      <c r="CY25" s="17">
        <v>13.9</v>
      </c>
      <c r="CZ25" s="24">
        <v>159</v>
      </c>
      <c r="DA25" s="17">
        <v>100</v>
      </c>
      <c r="DB25" s="20">
        <v>-0.40000000000000036</v>
      </c>
      <c r="DC25" s="22">
        <v>32.4</v>
      </c>
      <c r="DD25" s="22">
        <v>64.8</v>
      </c>
      <c r="DE25" s="22">
        <v>3</v>
      </c>
      <c r="DF25" s="23">
        <v>3</v>
      </c>
      <c r="DG25" s="25"/>
    </row>
    <row r="26" spans="1:111" ht="14.25">
      <c r="A26" s="12">
        <v>19</v>
      </c>
      <c r="B26" s="15" t="s">
        <v>89</v>
      </c>
      <c r="C26" s="15" t="s">
        <v>106</v>
      </c>
      <c r="D26" s="15" t="s">
        <v>107</v>
      </c>
      <c r="E26" s="15" t="s">
        <v>108</v>
      </c>
      <c r="F26" s="15" t="s">
        <v>581</v>
      </c>
      <c r="G26" s="16">
        <v>11.6</v>
      </c>
      <c r="H26" s="17">
        <v>10.8</v>
      </c>
      <c r="I26" s="17">
        <v>2.1</v>
      </c>
      <c r="J26" s="17">
        <v>4.1</v>
      </c>
      <c r="K26" s="17">
        <v>13.9</v>
      </c>
      <c r="L26" s="17">
        <v>17</v>
      </c>
      <c r="M26" s="18">
        <v>173</v>
      </c>
      <c r="N26" s="19">
        <v>147</v>
      </c>
      <c r="O26" s="20">
        <v>-26</v>
      </c>
      <c r="P26" s="16">
        <v>90.5759162303665</v>
      </c>
      <c r="Q26" s="19">
        <v>138</v>
      </c>
      <c r="R26" s="21">
        <v>100</v>
      </c>
      <c r="S26" s="20">
        <v>9.424083769633498</v>
      </c>
      <c r="T26" s="16">
        <v>86.70520231</v>
      </c>
      <c r="U26" s="21">
        <v>76.1904761904762</v>
      </c>
      <c r="V26" s="24">
        <v>147</v>
      </c>
      <c r="W26" s="17">
        <v>100</v>
      </c>
      <c r="X26" s="20">
        <v>-10.5147261195238</v>
      </c>
      <c r="Y26" s="16">
        <v>6.25</v>
      </c>
      <c r="Z26" s="22">
        <v>4.28571428571429</v>
      </c>
      <c r="AA26" s="23">
        <v>140</v>
      </c>
      <c r="AB26" s="22">
        <v>92.9</v>
      </c>
      <c r="AC26" s="20">
        <v>-1.96428571428571</v>
      </c>
      <c r="AD26" s="16">
        <v>98.84393064</v>
      </c>
      <c r="AE26" s="21">
        <v>100</v>
      </c>
      <c r="AF26" s="19">
        <v>147</v>
      </c>
      <c r="AG26" s="19">
        <v>100</v>
      </c>
      <c r="AH26" s="20">
        <v>1.1560693600000036</v>
      </c>
      <c r="AI26" s="16">
        <v>90.71428571</v>
      </c>
      <c r="AJ26" s="21">
        <v>85.5855855855856</v>
      </c>
      <c r="AK26" s="19">
        <v>111</v>
      </c>
      <c r="AL26" s="17">
        <v>96.5217391304348</v>
      </c>
      <c r="AM26" s="20">
        <v>-5.128700124414394</v>
      </c>
      <c r="AN26" s="21">
        <v>81.7</v>
      </c>
      <c r="AO26" s="21">
        <v>100</v>
      </c>
      <c r="AP26" s="21">
        <v>81.7</v>
      </c>
      <c r="AQ26" s="21">
        <v>53.3</v>
      </c>
      <c r="AR26" s="24">
        <v>60</v>
      </c>
      <c r="AS26" s="17">
        <v>100</v>
      </c>
      <c r="AT26" s="16">
        <v>92.85714286</v>
      </c>
      <c r="AU26" s="21">
        <v>96.6666666666667</v>
      </c>
      <c r="AV26" s="24">
        <v>60</v>
      </c>
      <c r="AW26" s="17">
        <v>100</v>
      </c>
      <c r="AX26" s="20">
        <v>3.8095238066667036</v>
      </c>
      <c r="AY26" s="16">
        <v>95.23809524</v>
      </c>
      <c r="AZ26" s="21">
        <v>100</v>
      </c>
      <c r="BA26" s="19">
        <v>60</v>
      </c>
      <c r="BB26" s="17">
        <v>100</v>
      </c>
      <c r="BC26" s="20">
        <v>4.761904759999993</v>
      </c>
      <c r="BD26" s="16">
        <v>97.61904762</v>
      </c>
      <c r="BE26" s="21">
        <v>96.6666666666667</v>
      </c>
      <c r="BF26" s="19">
        <v>60</v>
      </c>
      <c r="BG26" s="17">
        <v>100</v>
      </c>
      <c r="BH26" s="20">
        <v>-0.9523809533333036</v>
      </c>
      <c r="BI26" s="16">
        <v>96.2962963</v>
      </c>
      <c r="BJ26" s="21">
        <v>98.3870967741936</v>
      </c>
      <c r="BK26" s="24">
        <v>62</v>
      </c>
      <c r="BL26" s="17">
        <v>100</v>
      </c>
      <c r="BM26" s="20">
        <v>2.0908004741935997</v>
      </c>
      <c r="BN26" s="16">
        <v>96.07843137</v>
      </c>
      <c r="BO26" s="21">
        <v>97.3684210526316</v>
      </c>
      <c r="BP26" s="24">
        <v>38</v>
      </c>
      <c r="BQ26" s="17">
        <v>100</v>
      </c>
      <c r="BR26" s="20">
        <v>1.2899896826315995</v>
      </c>
      <c r="BS26" s="17">
        <v>94.9</v>
      </c>
      <c r="BT26" s="24">
        <v>59</v>
      </c>
      <c r="BU26" s="17">
        <v>100</v>
      </c>
      <c r="BV26" s="16">
        <v>92.9203539823009</v>
      </c>
      <c r="BW26" s="17">
        <v>96.5116279069767</v>
      </c>
      <c r="BX26" s="24">
        <v>86</v>
      </c>
      <c r="BY26" s="17">
        <v>100</v>
      </c>
      <c r="BZ26" s="16">
        <v>1.85185185185185</v>
      </c>
      <c r="CA26" s="21">
        <v>0</v>
      </c>
      <c r="CB26" s="24">
        <v>49</v>
      </c>
      <c r="CC26" s="17">
        <v>95.9</v>
      </c>
      <c r="CD26" s="20">
        <v>-1.85185185185185</v>
      </c>
      <c r="CE26" s="16">
        <v>4.624277457</v>
      </c>
      <c r="CF26" s="17">
        <v>9.52380952380952</v>
      </c>
      <c r="CG26" s="24">
        <v>147</v>
      </c>
      <c r="CH26" s="17">
        <v>100</v>
      </c>
      <c r="CI26" s="20">
        <v>4.89953206680952</v>
      </c>
      <c r="CJ26" s="16">
        <v>1.156069364</v>
      </c>
      <c r="CK26" s="17">
        <v>1.37931034482759</v>
      </c>
      <c r="CL26" s="24">
        <v>145</v>
      </c>
      <c r="CM26" s="17">
        <v>98.6394557823129</v>
      </c>
      <c r="CN26" s="20">
        <v>0.22324098082759014</v>
      </c>
      <c r="CO26" s="17">
        <v>57.1428571428571</v>
      </c>
      <c r="CP26" s="24">
        <v>28</v>
      </c>
      <c r="CQ26" s="17">
        <v>84.8484848484848</v>
      </c>
      <c r="CR26" s="24">
        <v>6</v>
      </c>
      <c r="CS26" s="16">
        <v>10</v>
      </c>
      <c r="CT26" s="17">
        <v>12</v>
      </c>
      <c r="CU26" s="24">
        <v>134</v>
      </c>
      <c r="CV26" s="17">
        <v>100</v>
      </c>
      <c r="CW26" s="20">
        <v>2</v>
      </c>
      <c r="CX26" s="16">
        <v>15.5</v>
      </c>
      <c r="CY26" s="17">
        <v>16.8</v>
      </c>
      <c r="CZ26" s="24">
        <v>134</v>
      </c>
      <c r="DA26" s="17">
        <v>100</v>
      </c>
      <c r="DB26" s="20">
        <v>1.3000000000000007</v>
      </c>
      <c r="DC26" s="22">
        <v>70.1</v>
      </c>
      <c r="DD26" s="22">
        <v>20.4</v>
      </c>
      <c r="DE26" s="22">
        <v>9.5</v>
      </c>
      <c r="DF26" s="23">
        <v>2</v>
      </c>
      <c r="DG26" s="25"/>
    </row>
    <row r="27" spans="1:111" ht="14.25">
      <c r="A27" s="12">
        <v>20</v>
      </c>
      <c r="B27" s="15" t="s">
        <v>89</v>
      </c>
      <c r="C27" s="15" t="s">
        <v>109</v>
      </c>
      <c r="D27" s="15" t="s">
        <v>110</v>
      </c>
      <c r="E27" s="15" t="s">
        <v>111</v>
      </c>
      <c r="F27" s="15" t="s">
        <v>581</v>
      </c>
      <c r="G27" s="16">
        <v>10.3</v>
      </c>
      <c r="H27" s="17">
        <v>10.5</v>
      </c>
      <c r="I27" s="17">
        <v>1.9</v>
      </c>
      <c r="J27" s="17">
        <v>4</v>
      </c>
      <c r="K27" s="17">
        <v>14</v>
      </c>
      <c r="L27" s="17">
        <v>17.2</v>
      </c>
      <c r="M27" s="18">
        <v>134</v>
      </c>
      <c r="N27" s="19">
        <v>141</v>
      </c>
      <c r="O27" s="20">
        <v>7</v>
      </c>
      <c r="P27" s="16">
        <v>80.2395209580838</v>
      </c>
      <c r="Q27" s="19">
        <v>176</v>
      </c>
      <c r="R27" s="21">
        <v>80.11363636363636</v>
      </c>
      <c r="S27" s="20">
        <v>-0.1258845944474416</v>
      </c>
      <c r="T27" s="16">
        <v>55.97014925</v>
      </c>
      <c r="U27" s="21">
        <v>67.3758865248227</v>
      </c>
      <c r="V27" s="24">
        <v>141</v>
      </c>
      <c r="W27" s="17">
        <v>100</v>
      </c>
      <c r="X27" s="20">
        <v>11.405737274822705</v>
      </c>
      <c r="Y27" s="16">
        <v>12.90322581</v>
      </c>
      <c r="Z27" s="22">
        <v>8.69565217391304</v>
      </c>
      <c r="AA27" s="23">
        <v>138</v>
      </c>
      <c r="AB27" s="22">
        <v>94.2</v>
      </c>
      <c r="AC27" s="20">
        <v>-4.207573636086961</v>
      </c>
      <c r="AD27" s="16">
        <v>76.86567164</v>
      </c>
      <c r="AE27" s="21">
        <v>95.7446808510638</v>
      </c>
      <c r="AF27" s="19">
        <v>141</v>
      </c>
      <c r="AG27" s="19">
        <v>100</v>
      </c>
      <c r="AH27" s="20">
        <v>18.879009211063803</v>
      </c>
      <c r="AI27" s="16">
        <v>95.04950495</v>
      </c>
      <c r="AJ27" s="21">
        <v>89.5238095238095</v>
      </c>
      <c r="AK27" s="19">
        <v>105</v>
      </c>
      <c r="AL27" s="17">
        <v>97.2222222222222</v>
      </c>
      <c r="AM27" s="20">
        <v>-5.525695426190495</v>
      </c>
      <c r="AN27" s="21">
        <v>62.7</v>
      </c>
      <c r="AO27" s="21">
        <v>100</v>
      </c>
      <c r="AP27" s="21">
        <v>62.7</v>
      </c>
      <c r="AQ27" s="21">
        <v>15.3</v>
      </c>
      <c r="AR27" s="24">
        <v>59</v>
      </c>
      <c r="AS27" s="17">
        <v>100</v>
      </c>
      <c r="AT27" s="16">
        <v>86.36363636</v>
      </c>
      <c r="AU27" s="21">
        <v>90.625</v>
      </c>
      <c r="AV27" s="24">
        <v>64</v>
      </c>
      <c r="AW27" s="17">
        <v>100</v>
      </c>
      <c r="AX27" s="20">
        <v>4.261363639999999</v>
      </c>
      <c r="AY27" s="16">
        <v>98.48484848</v>
      </c>
      <c r="AZ27" s="21">
        <v>98.4375</v>
      </c>
      <c r="BA27" s="19">
        <v>64</v>
      </c>
      <c r="BB27" s="17">
        <v>100</v>
      </c>
      <c r="BC27" s="20">
        <v>-0.047348479999996584</v>
      </c>
      <c r="BD27" s="16">
        <v>87.87878788</v>
      </c>
      <c r="BE27" s="21">
        <v>92.1875</v>
      </c>
      <c r="BF27" s="19">
        <v>64</v>
      </c>
      <c r="BG27" s="17">
        <v>100</v>
      </c>
      <c r="BH27" s="20">
        <v>4.308712119999996</v>
      </c>
      <c r="BI27" s="16">
        <v>94.02985075</v>
      </c>
      <c r="BJ27" s="21">
        <v>93.3333333333333</v>
      </c>
      <c r="BK27" s="24">
        <v>60</v>
      </c>
      <c r="BL27" s="17">
        <v>100</v>
      </c>
      <c r="BM27" s="20">
        <v>-0.6965174166666941</v>
      </c>
      <c r="BN27" s="16">
        <v>92.68292683</v>
      </c>
      <c r="BO27" s="21">
        <v>91.1764705882353</v>
      </c>
      <c r="BP27" s="24">
        <v>34</v>
      </c>
      <c r="BQ27" s="17">
        <v>100</v>
      </c>
      <c r="BR27" s="20">
        <v>-1.5064562417646954</v>
      </c>
      <c r="BS27" s="17">
        <v>81.5</v>
      </c>
      <c r="BT27" s="24">
        <v>54</v>
      </c>
      <c r="BU27" s="17">
        <v>100</v>
      </c>
      <c r="BV27" s="16">
        <v>87.1794871794872</v>
      </c>
      <c r="BW27" s="17">
        <v>97.2602739726027</v>
      </c>
      <c r="BX27" s="24">
        <v>73</v>
      </c>
      <c r="BY27" s="17">
        <v>100</v>
      </c>
      <c r="BZ27" s="16">
        <v>2.4390243902439</v>
      </c>
      <c r="CA27" s="21">
        <v>2.77777777777778</v>
      </c>
      <c r="CB27" s="24">
        <v>36</v>
      </c>
      <c r="CC27" s="17">
        <v>94.4</v>
      </c>
      <c r="CD27" s="20">
        <v>0.33875338753387974</v>
      </c>
      <c r="CE27" s="16">
        <v>5.263157895</v>
      </c>
      <c r="CF27" s="17">
        <v>1.42857142857143</v>
      </c>
      <c r="CG27" s="24">
        <v>140</v>
      </c>
      <c r="CH27" s="17">
        <v>99.290780141844</v>
      </c>
      <c r="CI27" s="20">
        <v>-3.8345864664285703</v>
      </c>
      <c r="CJ27" s="16">
        <v>4.511278195</v>
      </c>
      <c r="CK27" s="17">
        <v>2.12765957446809</v>
      </c>
      <c r="CL27" s="24">
        <v>141</v>
      </c>
      <c r="CM27" s="17">
        <v>100</v>
      </c>
      <c r="CN27" s="20">
        <v>-2.38361862053191</v>
      </c>
      <c r="CO27" s="17">
        <v>33.3333333333333</v>
      </c>
      <c r="CP27" s="24">
        <v>39</v>
      </c>
      <c r="CQ27" s="17">
        <v>90.6976744186046</v>
      </c>
      <c r="CR27" s="24">
        <v>1</v>
      </c>
      <c r="CS27" s="16">
        <v>11</v>
      </c>
      <c r="CT27" s="17">
        <v>10</v>
      </c>
      <c r="CU27" s="24">
        <v>127</v>
      </c>
      <c r="CV27" s="17">
        <v>100</v>
      </c>
      <c r="CW27" s="20">
        <v>-1</v>
      </c>
      <c r="CX27" s="16">
        <v>16.8</v>
      </c>
      <c r="CY27" s="17">
        <v>13.1</v>
      </c>
      <c r="CZ27" s="24">
        <v>127</v>
      </c>
      <c r="DA27" s="17">
        <v>100</v>
      </c>
      <c r="DB27" s="20">
        <v>-3.700000000000001</v>
      </c>
      <c r="DC27" s="22">
        <v>26.9</v>
      </c>
      <c r="DD27" s="22">
        <v>67.3</v>
      </c>
      <c r="DE27" s="22">
        <v>5.7</v>
      </c>
      <c r="DF27" s="23">
        <v>3</v>
      </c>
      <c r="DG27" s="25"/>
    </row>
    <row r="28" spans="1:111" ht="14.25">
      <c r="A28" s="12">
        <v>13</v>
      </c>
      <c r="B28" s="15" t="s">
        <v>89</v>
      </c>
      <c r="C28" s="15" t="s">
        <v>90</v>
      </c>
      <c r="D28" s="15" t="s">
        <v>91</v>
      </c>
      <c r="E28" s="15" t="s">
        <v>92</v>
      </c>
      <c r="F28" s="15" t="s">
        <v>581</v>
      </c>
      <c r="G28" s="16">
        <v>9.7</v>
      </c>
      <c r="H28" s="17">
        <v>5.1</v>
      </c>
      <c r="I28" s="17">
        <v>3.4</v>
      </c>
      <c r="J28" s="17">
        <v>5.1</v>
      </c>
      <c r="K28" s="17">
        <v>12.7</v>
      </c>
      <c r="L28" s="17">
        <v>15.1</v>
      </c>
      <c r="M28" s="18">
        <v>270</v>
      </c>
      <c r="N28" s="19">
        <v>237</v>
      </c>
      <c r="O28" s="20">
        <v>-33</v>
      </c>
      <c r="P28" s="16">
        <v>99.6309963099631</v>
      </c>
      <c r="Q28" s="19">
        <v>243</v>
      </c>
      <c r="R28" s="21">
        <v>97.53086419753086</v>
      </c>
      <c r="S28" s="20">
        <v>-2.1001321124322345</v>
      </c>
      <c r="T28" s="16">
        <v>52.96296296</v>
      </c>
      <c r="U28" s="21">
        <v>78.4810126582279</v>
      </c>
      <c r="V28" s="24">
        <v>237</v>
      </c>
      <c r="W28" s="17">
        <v>97.4683544303797</v>
      </c>
      <c r="X28" s="20">
        <v>25.518049698227898</v>
      </c>
      <c r="Y28" s="16">
        <v>8.823529412</v>
      </c>
      <c r="Z28" s="22">
        <v>3.2258064516129</v>
      </c>
      <c r="AA28" s="23">
        <v>217</v>
      </c>
      <c r="AB28" s="22">
        <v>93.5</v>
      </c>
      <c r="AC28" s="20">
        <v>-5.597722960387099</v>
      </c>
      <c r="AD28" s="16">
        <v>99.62962963</v>
      </c>
      <c r="AE28" s="21">
        <v>99.1561181434599</v>
      </c>
      <c r="AF28" s="19">
        <v>237</v>
      </c>
      <c r="AG28" s="19">
        <v>100</v>
      </c>
      <c r="AH28" s="20">
        <v>-0.47351148654009023</v>
      </c>
      <c r="AI28" s="16">
        <v>80.90909091</v>
      </c>
      <c r="AJ28" s="21">
        <v>72.6415094339623</v>
      </c>
      <c r="AK28" s="19">
        <v>212</v>
      </c>
      <c r="AL28" s="17">
        <v>96.3636363636364</v>
      </c>
      <c r="AM28" s="20">
        <v>-8.267581476037705</v>
      </c>
      <c r="AN28" s="21">
        <v>73.6</v>
      </c>
      <c r="AO28" s="21">
        <v>91.7</v>
      </c>
      <c r="AP28" s="21">
        <v>80.2</v>
      </c>
      <c r="AQ28" s="21">
        <v>27.3</v>
      </c>
      <c r="AR28" s="24">
        <v>121</v>
      </c>
      <c r="AS28" s="17">
        <v>98.3471074380165</v>
      </c>
      <c r="AT28" s="16">
        <v>84.96732026</v>
      </c>
      <c r="AU28" s="21">
        <v>81.4516129032258</v>
      </c>
      <c r="AV28" s="24">
        <v>124</v>
      </c>
      <c r="AW28" s="17">
        <v>100</v>
      </c>
      <c r="AX28" s="20">
        <v>-3.5157073567742003</v>
      </c>
      <c r="AY28" s="16">
        <v>93.46405229</v>
      </c>
      <c r="AZ28" s="21">
        <v>94.3548387096774</v>
      </c>
      <c r="BA28" s="19">
        <v>124</v>
      </c>
      <c r="BB28" s="17">
        <v>100</v>
      </c>
      <c r="BC28" s="20">
        <v>0.8907864196773971</v>
      </c>
      <c r="BD28" s="16">
        <v>88.23529412</v>
      </c>
      <c r="BE28" s="21">
        <v>86.2903225806452</v>
      </c>
      <c r="BF28" s="19">
        <v>124</v>
      </c>
      <c r="BG28" s="17">
        <v>100</v>
      </c>
      <c r="BH28" s="20">
        <v>-1.9449715393548104</v>
      </c>
      <c r="BI28" s="16">
        <v>78.75</v>
      </c>
      <c r="BJ28" s="21">
        <v>81.6793893129771</v>
      </c>
      <c r="BK28" s="24">
        <v>131</v>
      </c>
      <c r="BL28" s="17">
        <v>99.2424242424242</v>
      </c>
      <c r="BM28" s="20">
        <v>2.9293893129770936</v>
      </c>
      <c r="BN28" s="16">
        <v>86.86868687</v>
      </c>
      <c r="BO28" s="21">
        <v>86.1111111111111</v>
      </c>
      <c r="BP28" s="24">
        <v>72</v>
      </c>
      <c r="BQ28" s="17">
        <v>98.6301369863014</v>
      </c>
      <c r="BR28" s="20">
        <v>-0.7575757588889047</v>
      </c>
      <c r="BS28" s="17">
        <v>71.7</v>
      </c>
      <c r="BT28" s="24">
        <v>120</v>
      </c>
      <c r="BU28" s="17">
        <v>100</v>
      </c>
      <c r="BV28" s="16">
        <v>83.2402234636871</v>
      </c>
      <c r="BW28" s="17">
        <v>88.0794701986755</v>
      </c>
      <c r="BX28" s="24">
        <v>151</v>
      </c>
      <c r="BY28" s="17">
        <v>100</v>
      </c>
      <c r="BZ28" s="16">
        <v>11.3636363636364</v>
      </c>
      <c r="CA28" s="21">
        <v>13.2530120481928</v>
      </c>
      <c r="CB28" s="24">
        <v>83</v>
      </c>
      <c r="CC28" s="17">
        <v>73.5</v>
      </c>
      <c r="CD28" s="20">
        <v>1.8893756845564003</v>
      </c>
      <c r="CE28" s="16">
        <v>4.074074074</v>
      </c>
      <c r="CF28" s="17">
        <v>3.41880341880342</v>
      </c>
      <c r="CG28" s="24">
        <v>234</v>
      </c>
      <c r="CH28" s="17">
        <v>98.7341772151899</v>
      </c>
      <c r="CI28" s="20">
        <v>-0.6552706551965803</v>
      </c>
      <c r="CJ28" s="16">
        <v>5.576208178</v>
      </c>
      <c r="CK28" s="17">
        <v>2.11864406779661</v>
      </c>
      <c r="CL28" s="24">
        <v>236</v>
      </c>
      <c r="CM28" s="17">
        <v>99.57805907173</v>
      </c>
      <c r="CN28" s="20">
        <v>-3.45756411020339</v>
      </c>
      <c r="CO28" s="17">
        <v>18.1818181818182</v>
      </c>
      <c r="CP28" s="24">
        <v>33</v>
      </c>
      <c r="CQ28" s="17">
        <v>76.7441860465116</v>
      </c>
      <c r="CR28" s="24">
        <v>4</v>
      </c>
      <c r="CS28" s="16">
        <v>10.04166667</v>
      </c>
      <c r="CT28" s="17">
        <v>10</v>
      </c>
      <c r="CU28" s="24">
        <v>223</v>
      </c>
      <c r="CV28" s="17">
        <v>100</v>
      </c>
      <c r="CW28" s="20">
        <v>-0.041666669999999684</v>
      </c>
      <c r="CX28" s="16">
        <v>15.7</v>
      </c>
      <c r="CY28" s="17">
        <v>14.1</v>
      </c>
      <c r="CZ28" s="24">
        <v>223</v>
      </c>
      <c r="DA28" s="17">
        <v>100</v>
      </c>
      <c r="DB28" s="20">
        <v>-1.5999999999999996</v>
      </c>
      <c r="DC28" s="22">
        <v>40</v>
      </c>
      <c r="DD28" s="22">
        <v>54</v>
      </c>
      <c r="DE28" s="22">
        <v>5.9</v>
      </c>
      <c r="DF28" s="23">
        <v>4</v>
      </c>
      <c r="DG28" s="25"/>
    </row>
    <row r="29" spans="1:111" ht="14.25">
      <c r="A29" s="12">
        <v>21</v>
      </c>
      <c r="B29" s="15" t="s">
        <v>89</v>
      </c>
      <c r="C29" s="15" t="s">
        <v>112</v>
      </c>
      <c r="D29" s="15" t="s">
        <v>617</v>
      </c>
      <c r="E29" s="15" t="s">
        <v>103</v>
      </c>
      <c r="F29" s="15" t="s">
        <v>581</v>
      </c>
      <c r="G29" s="16">
        <v>17.5</v>
      </c>
      <c r="H29" s="17">
        <v>12.9</v>
      </c>
      <c r="I29" s="17">
        <v>2.1</v>
      </c>
      <c r="J29" s="17">
        <v>4.2</v>
      </c>
      <c r="K29" s="17">
        <v>13.8</v>
      </c>
      <c r="L29" s="17">
        <v>16.8</v>
      </c>
      <c r="M29" s="18">
        <v>90</v>
      </c>
      <c r="N29" s="19">
        <v>153</v>
      </c>
      <c r="O29" s="20">
        <v>63</v>
      </c>
      <c r="P29" s="16">
        <v>54.8780487804878</v>
      </c>
      <c r="Q29" s="19">
        <v>150</v>
      </c>
      <c r="R29" s="21">
        <v>100</v>
      </c>
      <c r="S29" s="20">
        <v>45.1219512195122</v>
      </c>
      <c r="T29" s="16">
        <v>56.66666667</v>
      </c>
      <c r="U29" s="21">
        <v>54.2483660130719</v>
      </c>
      <c r="V29" s="24">
        <v>153</v>
      </c>
      <c r="W29" s="17">
        <v>99.3464052287582</v>
      </c>
      <c r="X29" s="20">
        <v>-2.4183006569280963</v>
      </c>
      <c r="Y29" s="16">
        <v>2.631578947</v>
      </c>
      <c r="Z29" s="22">
        <v>8.27067669172932</v>
      </c>
      <c r="AA29" s="23">
        <v>133</v>
      </c>
      <c r="AB29" s="22">
        <v>94</v>
      </c>
      <c r="AC29" s="20">
        <v>5.639097744729321</v>
      </c>
      <c r="AD29" s="16">
        <v>93.33333333</v>
      </c>
      <c r="AE29" s="21">
        <v>77.1241830065359</v>
      </c>
      <c r="AF29" s="19">
        <v>153</v>
      </c>
      <c r="AG29" s="19">
        <v>100</v>
      </c>
      <c r="AH29" s="20">
        <v>-16.2091503234641</v>
      </c>
      <c r="AI29" s="16">
        <v>79.22077922</v>
      </c>
      <c r="AJ29" s="21">
        <v>84.4036697247706</v>
      </c>
      <c r="AK29" s="19">
        <v>109</v>
      </c>
      <c r="AL29" s="17">
        <v>81.9548872180451</v>
      </c>
      <c r="AM29" s="20">
        <v>5.182890504770597</v>
      </c>
      <c r="AN29" s="21">
        <v>76.9</v>
      </c>
      <c r="AO29" s="21">
        <v>94.2</v>
      </c>
      <c r="AP29" s="21">
        <v>82.7</v>
      </c>
      <c r="AQ29" s="21">
        <v>42.3</v>
      </c>
      <c r="AR29" s="24">
        <v>52</v>
      </c>
      <c r="AS29" s="17">
        <v>100</v>
      </c>
      <c r="AT29" s="16">
        <v>90.19607843</v>
      </c>
      <c r="AU29" s="21">
        <v>94.2028985507246</v>
      </c>
      <c r="AV29" s="24">
        <v>69</v>
      </c>
      <c r="AW29" s="17">
        <v>100</v>
      </c>
      <c r="AX29" s="20">
        <v>4.006820120724598</v>
      </c>
      <c r="AY29" s="16">
        <v>94.11764706</v>
      </c>
      <c r="AZ29" s="21">
        <v>94.2028985507246</v>
      </c>
      <c r="BA29" s="19">
        <v>69</v>
      </c>
      <c r="BB29" s="17">
        <v>100</v>
      </c>
      <c r="BC29" s="20">
        <v>0.08525149072460181</v>
      </c>
      <c r="BD29" s="16">
        <v>96.07843137</v>
      </c>
      <c r="BE29" s="21">
        <v>100</v>
      </c>
      <c r="BF29" s="19">
        <v>69</v>
      </c>
      <c r="BG29" s="17">
        <v>100</v>
      </c>
      <c r="BH29" s="20">
        <v>3.921568629999996</v>
      </c>
      <c r="BI29" s="16">
        <v>93.75</v>
      </c>
      <c r="BJ29" s="21">
        <v>87.0967741935484</v>
      </c>
      <c r="BK29" s="24">
        <v>62</v>
      </c>
      <c r="BL29" s="17">
        <v>100</v>
      </c>
      <c r="BM29" s="20">
        <v>-6.653225806451601</v>
      </c>
      <c r="BN29" s="16">
        <v>100</v>
      </c>
      <c r="BO29" s="21">
        <v>93.3333333333333</v>
      </c>
      <c r="BP29" s="24">
        <v>30</v>
      </c>
      <c r="BQ29" s="17">
        <v>100</v>
      </c>
      <c r="BR29" s="20">
        <v>-6.6666666666667</v>
      </c>
      <c r="BS29" s="17">
        <v>82.5</v>
      </c>
      <c r="BT29" s="24">
        <v>57</v>
      </c>
      <c r="BU29" s="17">
        <v>100</v>
      </c>
      <c r="BV29" s="16">
        <v>86.5979381443299</v>
      </c>
      <c r="BW29" s="17">
        <v>98.876404494382</v>
      </c>
      <c r="BX29" s="24">
        <v>89</v>
      </c>
      <c r="BY29" s="17">
        <v>100</v>
      </c>
      <c r="BZ29" s="16">
        <v>78.7234042553192</v>
      </c>
      <c r="CA29" s="21">
        <v>44.1860465116279</v>
      </c>
      <c r="CB29" s="24">
        <v>43</v>
      </c>
      <c r="CC29" s="17">
        <v>93</v>
      </c>
      <c r="CD29" s="20">
        <v>-34.537357743691295</v>
      </c>
      <c r="CE29" s="16">
        <v>4.494382022</v>
      </c>
      <c r="CF29" s="17">
        <v>7.89473684210526</v>
      </c>
      <c r="CG29" s="24">
        <v>152</v>
      </c>
      <c r="CH29" s="17">
        <v>99.3464052287582</v>
      </c>
      <c r="CI29" s="20">
        <v>3.4003548201052602</v>
      </c>
      <c r="CJ29" s="16">
        <v>4.494382022</v>
      </c>
      <c r="CK29" s="17">
        <v>3.92156862745098</v>
      </c>
      <c r="CL29" s="24">
        <v>153</v>
      </c>
      <c r="CM29" s="17">
        <v>100</v>
      </c>
      <c r="CN29" s="20">
        <v>-0.5728133945490201</v>
      </c>
      <c r="CO29" s="17">
        <v>24.2424242424242</v>
      </c>
      <c r="CP29" s="24">
        <v>33</v>
      </c>
      <c r="CQ29" s="17">
        <v>82.5</v>
      </c>
      <c r="CR29" s="24">
        <v>8</v>
      </c>
      <c r="CS29" s="16">
        <v>9</v>
      </c>
      <c r="CT29" s="17">
        <v>11</v>
      </c>
      <c r="CU29" s="24">
        <v>136</v>
      </c>
      <c r="CV29" s="17">
        <v>100</v>
      </c>
      <c r="CW29" s="20">
        <v>2</v>
      </c>
      <c r="CX29" s="16">
        <v>14.9</v>
      </c>
      <c r="CY29" s="17">
        <v>13.7</v>
      </c>
      <c r="CZ29" s="24">
        <v>136</v>
      </c>
      <c r="DA29" s="17">
        <v>100</v>
      </c>
      <c r="DB29" s="20">
        <v>-1.200000000000001</v>
      </c>
      <c r="DC29" s="22">
        <v>50.5</v>
      </c>
      <c r="DD29" s="22">
        <v>44.9</v>
      </c>
      <c r="DE29" s="22">
        <v>4.6</v>
      </c>
      <c r="DF29" s="23">
        <v>3</v>
      </c>
      <c r="DG29" s="25"/>
    </row>
    <row r="30" spans="1:111" ht="14.25">
      <c r="A30" s="12">
        <v>22</v>
      </c>
      <c r="B30" s="15" t="s">
        <v>89</v>
      </c>
      <c r="C30" s="15" t="s">
        <v>113</v>
      </c>
      <c r="D30" s="15" t="s">
        <v>114</v>
      </c>
      <c r="E30" s="15" t="s">
        <v>115</v>
      </c>
      <c r="F30" s="15" t="s">
        <v>581</v>
      </c>
      <c r="G30" s="16">
        <v>8.7</v>
      </c>
      <c r="H30" s="17">
        <v>4.5</v>
      </c>
      <c r="I30" s="17">
        <v>0</v>
      </c>
      <c r="J30" s="17">
        <v>0</v>
      </c>
      <c r="K30" s="17">
        <v>28.5</v>
      </c>
      <c r="L30" s="17">
        <v>40.3</v>
      </c>
      <c r="M30" s="18">
        <v>102</v>
      </c>
      <c r="N30" s="19">
        <v>16</v>
      </c>
      <c r="O30" s="20">
        <v>-86</v>
      </c>
      <c r="P30" s="16">
        <v>85</v>
      </c>
      <c r="Q30" s="19">
        <v>104</v>
      </c>
      <c r="R30" s="21">
        <v>15.384615384615385</v>
      </c>
      <c r="S30" s="20">
        <v>-69.61538461538461</v>
      </c>
      <c r="T30" s="16">
        <v>53.92156863</v>
      </c>
      <c r="U30" s="21">
        <v>68.75</v>
      </c>
      <c r="V30" s="24">
        <v>16</v>
      </c>
      <c r="W30" s="17">
        <v>100</v>
      </c>
      <c r="X30" s="20">
        <v>14.828431369999997</v>
      </c>
      <c r="Y30" s="16">
        <v>0</v>
      </c>
      <c r="Z30" s="22">
        <v>0</v>
      </c>
      <c r="AA30" s="23">
        <v>13</v>
      </c>
      <c r="AB30" s="22">
        <v>100</v>
      </c>
      <c r="AC30" s="20">
        <v>0</v>
      </c>
      <c r="AD30" s="16">
        <v>79.41176471</v>
      </c>
      <c r="AE30" s="21">
        <v>43.75</v>
      </c>
      <c r="AF30" s="19">
        <v>16</v>
      </c>
      <c r="AG30" s="19">
        <v>100</v>
      </c>
      <c r="AH30" s="20">
        <v>-35.66176471</v>
      </c>
      <c r="AI30" s="16">
        <v>92.53731343</v>
      </c>
      <c r="AJ30" s="21">
        <v>90</v>
      </c>
      <c r="AK30" s="19">
        <v>10</v>
      </c>
      <c r="AL30" s="17">
        <v>83.3333333333333</v>
      </c>
      <c r="AM30" s="20">
        <v>-2.5373134299999975</v>
      </c>
      <c r="AN30" s="21" t="s">
        <v>612</v>
      </c>
      <c r="AO30" s="21" t="s">
        <v>612</v>
      </c>
      <c r="AP30" s="21" t="s">
        <v>612</v>
      </c>
      <c r="AQ30" s="21" t="s">
        <v>612</v>
      </c>
      <c r="AR30" s="17" t="s">
        <v>612</v>
      </c>
      <c r="AS30" s="17" t="s">
        <v>612</v>
      </c>
      <c r="AT30" s="16">
        <v>96.61016949</v>
      </c>
      <c r="AU30" s="21">
        <v>100</v>
      </c>
      <c r="AV30" s="24">
        <v>10</v>
      </c>
      <c r="AW30" s="17">
        <v>100</v>
      </c>
      <c r="AX30" s="20">
        <v>3.389830509999996</v>
      </c>
      <c r="AY30" s="16">
        <v>98.30508475</v>
      </c>
      <c r="AZ30" s="21">
        <v>100</v>
      </c>
      <c r="BA30" s="19">
        <v>10</v>
      </c>
      <c r="BB30" s="17">
        <v>100</v>
      </c>
      <c r="BC30" s="20">
        <v>1.694915249999994</v>
      </c>
      <c r="BD30" s="16">
        <v>98.30508475</v>
      </c>
      <c r="BE30" s="21">
        <v>100</v>
      </c>
      <c r="BF30" s="19">
        <v>10</v>
      </c>
      <c r="BG30" s="17">
        <v>100</v>
      </c>
      <c r="BH30" s="20">
        <v>1.694915249999994</v>
      </c>
      <c r="BI30" s="16">
        <v>94.64285714</v>
      </c>
      <c r="BJ30" s="21" t="s">
        <v>612</v>
      </c>
      <c r="BK30" s="17" t="s">
        <v>612</v>
      </c>
      <c r="BL30" s="17" t="s">
        <v>612</v>
      </c>
      <c r="BM30" s="20" t="s">
        <v>67</v>
      </c>
      <c r="BN30" s="16">
        <v>97.43589744</v>
      </c>
      <c r="BO30" s="21" t="s">
        <v>612</v>
      </c>
      <c r="BP30" s="17" t="s">
        <v>612</v>
      </c>
      <c r="BQ30" s="17" t="s">
        <v>612</v>
      </c>
      <c r="BR30" s="20" t="s">
        <v>67</v>
      </c>
      <c r="BS30" s="17" t="s">
        <v>612</v>
      </c>
      <c r="BT30" s="17" t="s">
        <v>612</v>
      </c>
      <c r="BU30" s="17" t="s">
        <v>612</v>
      </c>
      <c r="BV30" s="16">
        <v>84.6153846153846</v>
      </c>
      <c r="BW30" s="17">
        <v>70</v>
      </c>
      <c r="BX30" s="24">
        <v>10</v>
      </c>
      <c r="BY30" s="17">
        <v>100</v>
      </c>
      <c r="BZ30" s="16">
        <v>3.57142857142857</v>
      </c>
      <c r="CA30" s="21" t="s">
        <v>612</v>
      </c>
      <c r="CB30" s="17" t="s">
        <v>612</v>
      </c>
      <c r="CC30" s="17" t="s">
        <v>612</v>
      </c>
      <c r="CD30" s="20" t="s">
        <v>67</v>
      </c>
      <c r="CE30" s="16">
        <v>4</v>
      </c>
      <c r="CF30" s="17">
        <v>6.66666666666667</v>
      </c>
      <c r="CG30" s="24">
        <v>15</v>
      </c>
      <c r="CH30" s="17">
        <v>93.75</v>
      </c>
      <c r="CI30" s="20">
        <v>2.6666666666666696</v>
      </c>
      <c r="CJ30" s="16">
        <v>2</v>
      </c>
      <c r="CK30" s="17">
        <v>0</v>
      </c>
      <c r="CL30" s="24">
        <v>15</v>
      </c>
      <c r="CM30" s="17">
        <v>93.75</v>
      </c>
      <c r="CN30" s="20">
        <v>-2</v>
      </c>
      <c r="CO30" s="17" t="s">
        <v>612</v>
      </c>
      <c r="CP30" s="17" t="s">
        <v>612</v>
      </c>
      <c r="CQ30" s="17" t="s">
        <v>612</v>
      </c>
      <c r="CR30" s="24">
        <v>0</v>
      </c>
      <c r="CS30" s="16">
        <v>10</v>
      </c>
      <c r="CT30" s="17">
        <v>8</v>
      </c>
      <c r="CU30" s="24">
        <v>15</v>
      </c>
      <c r="CV30" s="17">
        <v>100</v>
      </c>
      <c r="CW30" s="20">
        <v>-2</v>
      </c>
      <c r="CX30" s="16">
        <v>14.3</v>
      </c>
      <c r="CY30" s="17">
        <v>11.7</v>
      </c>
      <c r="CZ30" s="24">
        <v>15</v>
      </c>
      <c r="DA30" s="17">
        <v>100</v>
      </c>
      <c r="DB30" s="20">
        <v>-2.6000000000000014</v>
      </c>
      <c r="DC30" s="22">
        <v>50</v>
      </c>
      <c r="DD30" s="22">
        <v>37.5</v>
      </c>
      <c r="DE30" s="22">
        <v>12.5</v>
      </c>
      <c r="DF30" s="23">
        <v>2</v>
      </c>
      <c r="DG30" s="25"/>
    </row>
    <row r="31" spans="1:111" ht="14.25">
      <c r="A31" s="12">
        <v>23</v>
      </c>
      <c r="B31" s="15" t="s">
        <v>89</v>
      </c>
      <c r="C31" s="15" t="s">
        <v>116</v>
      </c>
      <c r="D31" s="15" t="s">
        <v>117</v>
      </c>
      <c r="E31" s="15" t="s">
        <v>118</v>
      </c>
      <c r="F31" s="15" t="s">
        <v>581</v>
      </c>
      <c r="G31" s="16">
        <v>7.4</v>
      </c>
      <c r="H31" s="17">
        <v>9.5</v>
      </c>
      <c r="I31" s="17">
        <v>2.2</v>
      </c>
      <c r="J31" s="17">
        <v>4.2</v>
      </c>
      <c r="K31" s="17">
        <v>13.7</v>
      </c>
      <c r="L31" s="17">
        <v>16.7</v>
      </c>
      <c r="M31" s="18">
        <v>166</v>
      </c>
      <c r="N31" s="19">
        <v>155</v>
      </c>
      <c r="O31" s="20">
        <v>-11</v>
      </c>
      <c r="P31" s="16">
        <v>97.6470588235294</v>
      </c>
      <c r="Q31" s="19">
        <v>172</v>
      </c>
      <c r="R31" s="21">
        <v>90.11627906976744</v>
      </c>
      <c r="S31" s="20">
        <v>-7.530779753761962</v>
      </c>
      <c r="T31" s="16">
        <v>81.3253012</v>
      </c>
      <c r="U31" s="21">
        <v>76.1290322580645</v>
      </c>
      <c r="V31" s="24">
        <v>155</v>
      </c>
      <c r="W31" s="17">
        <v>100</v>
      </c>
      <c r="X31" s="20">
        <v>-5.1962689419355</v>
      </c>
      <c r="Y31" s="16">
        <v>2.564102564</v>
      </c>
      <c r="Z31" s="22">
        <v>8.05369127516779</v>
      </c>
      <c r="AA31" s="23">
        <v>149</v>
      </c>
      <c r="AB31" s="22">
        <v>91.9</v>
      </c>
      <c r="AC31" s="20">
        <v>5.489588711167789</v>
      </c>
      <c r="AD31" s="16">
        <v>95.18072289</v>
      </c>
      <c r="AE31" s="21">
        <v>92.258064516129</v>
      </c>
      <c r="AF31" s="19">
        <v>155</v>
      </c>
      <c r="AG31" s="19">
        <v>100</v>
      </c>
      <c r="AH31" s="20">
        <v>-2.922658373871002</v>
      </c>
      <c r="AI31" s="16">
        <v>90</v>
      </c>
      <c r="AJ31" s="21">
        <v>85.7142857142857</v>
      </c>
      <c r="AK31" s="19">
        <v>98</v>
      </c>
      <c r="AL31" s="17">
        <v>98</v>
      </c>
      <c r="AM31" s="20">
        <v>-4.285714285714306</v>
      </c>
      <c r="AN31" s="21">
        <v>61</v>
      </c>
      <c r="AO31" s="21">
        <v>96.6</v>
      </c>
      <c r="AP31" s="21">
        <v>64.4</v>
      </c>
      <c r="AQ31" s="21">
        <v>11.9</v>
      </c>
      <c r="AR31" s="24">
        <v>59</v>
      </c>
      <c r="AS31" s="17">
        <v>100</v>
      </c>
      <c r="AT31" s="16">
        <v>94.73684211</v>
      </c>
      <c r="AU31" s="21">
        <v>98.3050847457627</v>
      </c>
      <c r="AV31" s="24">
        <v>59</v>
      </c>
      <c r="AW31" s="17">
        <v>100</v>
      </c>
      <c r="AX31" s="20">
        <v>3.568242635762701</v>
      </c>
      <c r="AY31" s="16">
        <v>96.05263158</v>
      </c>
      <c r="AZ31" s="21">
        <v>98.3050847457627</v>
      </c>
      <c r="BA31" s="19">
        <v>59</v>
      </c>
      <c r="BB31" s="17">
        <v>100</v>
      </c>
      <c r="BC31" s="20">
        <v>2.2524531657627023</v>
      </c>
      <c r="BD31" s="16">
        <v>98.68421053</v>
      </c>
      <c r="BE31" s="21">
        <v>100</v>
      </c>
      <c r="BF31" s="19">
        <v>59</v>
      </c>
      <c r="BG31" s="17">
        <v>100</v>
      </c>
      <c r="BH31" s="20">
        <v>1.3157894699999986</v>
      </c>
      <c r="BI31" s="16">
        <v>89.04109589</v>
      </c>
      <c r="BJ31" s="21">
        <v>84.4827586206897</v>
      </c>
      <c r="BK31" s="24">
        <v>58</v>
      </c>
      <c r="BL31" s="17">
        <v>100</v>
      </c>
      <c r="BM31" s="20">
        <v>-4.5583372693103</v>
      </c>
      <c r="BN31" s="16">
        <v>90.47619048</v>
      </c>
      <c r="BO31" s="21">
        <v>88</v>
      </c>
      <c r="BP31" s="24">
        <v>25</v>
      </c>
      <c r="BQ31" s="17">
        <v>100</v>
      </c>
      <c r="BR31" s="20">
        <v>-2.4761904799999996</v>
      </c>
      <c r="BS31" s="17">
        <v>82.4</v>
      </c>
      <c r="BT31" s="24">
        <v>51</v>
      </c>
      <c r="BU31" s="17">
        <v>100</v>
      </c>
      <c r="BV31" s="16">
        <v>98.0582524271845</v>
      </c>
      <c r="BW31" s="17">
        <v>89.6907216494845</v>
      </c>
      <c r="BX31" s="24">
        <v>97</v>
      </c>
      <c r="BY31" s="17">
        <v>100</v>
      </c>
      <c r="BZ31" s="16">
        <v>54.3859649122807</v>
      </c>
      <c r="CA31" s="21">
        <v>32.4324324324324</v>
      </c>
      <c r="CB31" s="24">
        <v>37</v>
      </c>
      <c r="CC31" s="17">
        <v>100</v>
      </c>
      <c r="CD31" s="20">
        <v>-21.9535324798483</v>
      </c>
      <c r="CE31" s="16">
        <v>4.21686747</v>
      </c>
      <c r="CF31" s="17">
        <v>1.29032258064516</v>
      </c>
      <c r="CG31" s="24">
        <v>155</v>
      </c>
      <c r="CH31" s="17">
        <v>100</v>
      </c>
      <c r="CI31" s="20">
        <v>-2.9265448893548403</v>
      </c>
      <c r="CJ31" s="16">
        <v>2.409638554</v>
      </c>
      <c r="CK31" s="17">
        <v>0.645161290322581</v>
      </c>
      <c r="CL31" s="24">
        <v>155</v>
      </c>
      <c r="CM31" s="17">
        <v>100</v>
      </c>
      <c r="CN31" s="20">
        <v>-1.7644772636774189</v>
      </c>
      <c r="CO31" s="17">
        <v>24.3243243243243</v>
      </c>
      <c r="CP31" s="24">
        <v>37</v>
      </c>
      <c r="CQ31" s="17">
        <v>90.2439024390244</v>
      </c>
      <c r="CR31" s="24">
        <v>4</v>
      </c>
      <c r="CS31" s="16">
        <v>8</v>
      </c>
      <c r="CT31" s="17">
        <v>8</v>
      </c>
      <c r="CU31" s="24">
        <v>145</v>
      </c>
      <c r="CV31" s="17">
        <v>100</v>
      </c>
      <c r="CW31" s="20">
        <v>0</v>
      </c>
      <c r="CX31" s="16">
        <v>12.2</v>
      </c>
      <c r="CY31" s="17">
        <v>13.8</v>
      </c>
      <c r="CZ31" s="24">
        <v>145</v>
      </c>
      <c r="DA31" s="17">
        <v>100</v>
      </c>
      <c r="DB31" s="20">
        <v>1.6000000000000014</v>
      </c>
      <c r="DC31" s="22">
        <v>30.9</v>
      </c>
      <c r="DD31" s="22">
        <v>62.6</v>
      </c>
      <c r="DE31" s="22">
        <v>6.5</v>
      </c>
      <c r="DF31" s="23">
        <v>2</v>
      </c>
      <c r="DG31" s="25"/>
    </row>
    <row r="32" spans="1:110" s="6" customFormat="1" ht="14.25">
      <c r="A32" s="32"/>
      <c r="B32" s="32"/>
      <c r="C32" s="32"/>
      <c r="D32" s="32"/>
      <c r="E32" s="32"/>
      <c r="F32" s="33" t="s">
        <v>582</v>
      </c>
      <c r="G32" s="32"/>
      <c r="H32" s="34"/>
      <c r="I32" s="34"/>
      <c r="J32" s="34"/>
      <c r="K32" s="34"/>
      <c r="L32" s="34"/>
      <c r="M32" s="34"/>
      <c r="N32" s="34">
        <v>1167</v>
      </c>
      <c r="O32" s="34"/>
      <c r="P32" s="34"/>
      <c r="Q32" s="34"/>
      <c r="R32" s="35">
        <v>89.6</v>
      </c>
      <c r="S32" s="34"/>
      <c r="T32" s="36"/>
      <c r="U32" s="35">
        <v>66.6704959731837</v>
      </c>
      <c r="V32" s="36"/>
      <c r="W32" s="36"/>
      <c r="X32" s="36"/>
      <c r="Y32" s="36"/>
      <c r="Z32" s="36">
        <v>4.92219790013908</v>
      </c>
      <c r="AA32" s="36"/>
      <c r="AB32" s="36"/>
      <c r="AC32" s="36"/>
      <c r="AD32" s="36"/>
      <c r="AE32" s="35">
        <v>90.8345472977904</v>
      </c>
      <c r="AF32" s="36"/>
      <c r="AG32" s="36"/>
      <c r="AH32" s="36"/>
      <c r="AI32" s="36"/>
      <c r="AJ32" s="35">
        <v>77.2486116286995</v>
      </c>
      <c r="AK32" s="36"/>
      <c r="AL32" s="36"/>
      <c r="AM32" s="36"/>
      <c r="AN32" s="36">
        <v>70.3636363636364</v>
      </c>
      <c r="AO32" s="36">
        <v>97.7909090909091</v>
      </c>
      <c r="AP32" s="36">
        <v>71.4272727272727</v>
      </c>
      <c r="AQ32" s="36">
        <v>37.2636363636364</v>
      </c>
      <c r="AR32" s="36"/>
      <c r="AS32" s="36"/>
      <c r="AT32" s="36"/>
      <c r="AU32" s="35">
        <v>94.5869270935132</v>
      </c>
      <c r="AV32" s="36"/>
      <c r="AW32" s="36"/>
      <c r="AX32" s="36"/>
      <c r="AY32" s="36"/>
      <c r="AZ32" s="35">
        <v>98.6323922332206</v>
      </c>
      <c r="BA32" s="36"/>
      <c r="BB32" s="36"/>
      <c r="BC32" s="36"/>
      <c r="BD32" s="36"/>
      <c r="BE32" s="35">
        <v>95.9545348602926</v>
      </c>
      <c r="BF32" s="36"/>
      <c r="BG32" s="36"/>
      <c r="BH32" s="36"/>
      <c r="BI32" s="36"/>
      <c r="BJ32" s="35">
        <v>80.8156205918101</v>
      </c>
      <c r="BK32" s="36"/>
      <c r="BL32" s="36"/>
      <c r="BM32" s="36"/>
      <c r="BN32" s="36"/>
      <c r="BO32" s="35">
        <v>86.1063704489371</v>
      </c>
      <c r="BP32" s="36"/>
      <c r="BQ32" s="36"/>
      <c r="BR32" s="36"/>
      <c r="BS32" s="36">
        <v>77.8</v>
      </c>
      <c r="BT32" s="36"/>
      <c r="BU32" s="36"/>
      <c r="BV32" s="36"/>
      <c r="BW32" s="36">
        <v>95.8812499034009</v>
      </c>
      <c r="BX32" s="36"/>
      <c r="BY32" s="36"/>
      <c r="BZ32" s="36"/>
      <c r="CA32" s="35">
        <v>25.7469265705459</v>
      </c>
      <c r="CB32" s="36"/>
      <c r="CC32" s="36"/>
      <c r="CD32" s="36"/>
      <c r="CE32" s="36"/>
      <c r="CF32" s="35">
        <v>3.08875674129858</v>
      </c>
      <c r="CG32" s="35"/>
      <c r="CH32" s="34"/>
      <c r="CI32" s="34"/>
      <c r="CJ32" s="36"/>
      <c r="CK32" s="35">
        <v>2.89536746013055</v>
      </c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6"/>
      <c r="CY32" s="35">
        <v>16.1183157625704</v>
      </c>
      <c r="CZ32" s="34"/>
      <c r="DA32" s="34"/>
      <c r="DB32" s="34"/>
      <c r="DC32" s="34"/>
      <c r="DD32" s="34"/>
      <c r="DE32" s="34"/>
      <c r="DF32" s="34"/>
    </row>
    <row r="33" spans="1:111" ht="14.25">
      <c r="A33" s="12">
        <v>24</v>
      </c>
      <c r="B33" s="15" t="s">
        <v>119</v>
      </c>
      <c r="C33" s="15" t="s">
        <v>120</v>
      </c>
      <c r="D33" s="15" t="s">
        <v>121</v>
      </c>
      <c r="E33" s="15" t="s">
        <v>122</v>
      </c>
      <c r="F33" s="15" t="s">
        <v>582</v>
      </c>
      <c r="G33" s="16">
        <v>12.1</v>
      </c>
      <c r="H33" s="17">
        <v>13.7</v>
      </c>
      <c r="I33" s="17">
        <v>0.2</v>
      </c>
      <c r="J33" s="17">
        <v>2.6</v>
      </c>
      <c r="K33" s="17">
        <v>15.8</v>
      </c>
      <c r="L33" s="17">
        <v>19.9</v>
      </c>
      <c r="M33" s="18">
        <v>90</v>
      </c>
      <c r="N33" s="19">
        <v>86</v>
      </c>
      <c r="O33" s="20">
        <v>-4</v>
      </c>
      <c r="P33" s="16">
        <v>82.5688073394495</v>
      </c>
      <c r="Q33" s="19">
        <v>83</v>
      </c>
      <c r="R33" s="21">
        <v>100</v>
      </c>
      <c r="S33" s="20">
        <v>17.431192660550494</v>
      </c>
      <c r="T33" s="16">
        <v>71.11111111</v>
      </c>
      <c r="U33" s="21">
        <v>76.7441860465116</v>
      </c>
      <c r="V33" s="24">
        <v>86</v>
      </c>
      <c r="W33" s="17">
        <v>100</v>
      </c>
      <c r="X33" s="20">
        <v>5.633074936511605</v>
      </c>
      <c r="Y33" s="16">
        <v>8.139534884</v>
      </c>
      <c r="Z33" s="22">
        <v>5.95238095238095</v>
      </c>
      <c r="AA33" s="23">
        <v>84</v>
      </c>
      <c r="AB33" s="22">
        <v>92.9</v>
      </c>
      <c r="AC33" s="20">
        <v>-2.18715393161905</v>
      </c>
      <c r="AD33" s="16">
        <v>96.66666667</v>
      </c>
      <c r="AE33" s="21">
        <v>93.0232558139535</v>
      </c>
      <c r="AF33" s="19">
        <v>86</v>
      </c>
      <c r="AG33" s="19">
        <v>100</v>
      </c>
      <c r="AH33" s="20">
        <v>-3.6434108560465006</v>
      </c>
      <c r="AI33" s="16">
        <v>86.20689655</v>
      </c>
      <c r="AJ33" s="21">
        <v>84.375</v>
      </c>
      <c r="AK33" s="19">
        <v>64</v>
      </c>
      <c r="AL33" s="17">
        <v>95.5223880597015</v>
      </c>
      <c r="AM33" s="20">
        <v>-1.8318965499999962</v>
      </c>
      <c r="AN33" s="21">
        <v>51.4</v>
      </c>
      <c r="AO33" s="21">
        <v>97.1</v>
      </c>
      <c r="AP33" s="21">
        <v>51.4</v>
      </c>
      <c r="AQ33" s="21">
        <v>14.3</v>
      </c>
      <c r="AR33" s="24">
        <v>35</v>
      </c>
      <c r="AS33" s="17">
        <v>100</v>
      </c>
      <c r="AT33" s="16">
        <v>88.0952381</v>
      </c>
      <c r="AU33" s="21">
        <v>71.4285714285714</v>
      </c>
      <c r="AV33" s="24">
        <v>35</v>
      </c>
      <c r="AW33" s="17">
        <v>100</v>
      </c>
      <c r="AX33" s="20">
        <v>-16.6666666714286</v>
      </c>
      <c r="AY33" s="16">
        <v>97.61904762</v>
      </c>
      <c r="AZ33" s="21">
        <v>100</v>
      </c>
      <c r="BA33" s="19">
        <v>35</v>
      </c>
      <c r="BB33" s="17">
        <v>100</v>
      </c>
      <c r="BC33" s="20">
        <v>2.3809523799999965</v>
      </c>
      <c r="BD33" s="16">
        <v>88.0952381</v>
      </c>
      <c r="BE33" s="21">
        <v>71.4285714285714</v>
      </c>
      <c r="BF33" s="19">
        <v>35</v>
      </c>
      <c r="BG33" s="17">
        <v>100</v>
      </c>
      <c r="BH33" s="20">
        <v>-16.6666666714286</v>
      </c>
      <c r="BI33" s="16">
        <v>58.53658537</v>
      </c>
      <c r="BJ33" s="21">
        <v>75.6756756756757</v>
      </c>
      <c r="BK33" s="24">
        <v>37</v>
      </c>
      <c r="BL33" s="17">
        <v>97.3684210526316</v>
      </c>
      <c r="BM33" s="20">
        <v>17.13909030567571</v>
      </c>
      <c r="BN33" s="16">
        <v>61.9047619</v>
      </c>
      <c r="BO33" s="21">
        <v>86.6666666666667</v>
      </c>
      <c r="BP33" s="24">
        <v>15</v>
      </c>
      <c r="BQ33" s="17">
        <v>93.75</v>
      </c>
      <c r="BR33" s="20">
        <v>24.761904766666703</v>
      </c>
      <c r="BS33" s="17">
        <v>58.6</v>
      </c>
      <c r="BT33" s="24">
        <v>29</v>
      </c>
      <c r="BU33" s="17">
        <v>100</v>
      </c>
      <c r="BV33" s="16">
        <v>92.1875</v>
      </c>
      <c r="BW33" s="17">
        <v>94.2307692307692</v>
      </c>
      <c r="BX33" s="24">
        <v>52</v>
      </c>
      <c r="BY33" s="17">
        <v>100</v>
      </c>
      <c r="BZ33" s="16">
        <v>21.875</v>
      </c>
      <c r="CA33" s="21">
        <v>3.57142857142857</v>
      </c>
      <c r="CB33" s="24">
        <v>28</v>
      </c>
      <c r="CC33" s="17">
        <v>78.6</v>
      </c>
      <c r="CD33" s="20">
        <v>-18.30357142857143</v>
      </c>
      <c r="CE33" s="16">
        <v>6.666666667</v>
      </c>
      <c r="CF33" s="17">
        <v>4.70588235294118</v>
      </c>
      <c r="CG33" s="24">
        <v>85</v>
      </c>
      <c r="CH33" s="17">
        <v>98.8372093023256</v>
      </c>
      <c r="CI33" s="20">
        <v>-1.9607843140588201</v>
      </c>
      <c r="CJ33" s="16">
        <v>2.222222222</v>
      </c>
      <c r="CK33" s="17">
        <v>5.95238095238095</v>
      </c>
      <c r="CL33" s="24">
        <v>84</v>
      </c>
      <c r="CM33" s="17">
        <v>97.6744186046512</v>
      </c>
      <c r="CN33" s="20">
        <v>3.73015873038095</v>
      </c>
      <c r="CO33" s="17">
        <v>18.1818181818182</v>
      </c>
      <c r="CP33" s="24">
        <v>22</v>
      </c>
      <c r="CQ33" s="17">
        <v>88</v>
      </c>
      <c r="CR33" s="24">
        <v>12</v>
      </c>
      <c r="CS33" s="16">
        <v>11</v>
      </c>
      <c r="CT33" s="17">
        <v>9</v>
      </c>
      <c r="CU33" s="24">
        <v>78</v>
      </c>
      <c r="CV33" s="17">
        <v>100</v>
      </c>
      <c r="CW33" s="20">
        <v>-2</v>
      </c>
      <c r="CX33" s="16">
        <v>14.4</v>
      </c>
      <c r="CY33" s="17">
        <v>15.2</v>
      </c>
      <c r="CZ33" s="24">
        <v>78</v>
      </c>
      <c r="DA33" s="17">
        <v>100</v>
      </c>
      <c r="DB33" s="20">
        <v>0.7999999999999989</v>
      </c>
      <c r="DC33" s="22">
        <v>26.7</v>
      </c>
      <c r="DD33" s="22">
        <v>71</v>
      </c>
      <c r="DE33" s="22">
        <v>2.3</v>
      </c>
      <c r="DF33" s="23">
        <v>1</v>
      </c>
      <c r="DG33" s="25"/>
    </row>
    <row r="34" spans="1:111" ht="14.25">
      <c r="A34" s="12">
        <v>25</v>
      </c>
      <c r="B34" s="15" t="s">
        <v>119</v>
      </c>
      <c r="C34" s="15" t="s">
        <v>123</v>
      </c>
      <c r="D34" s="15" t="s">
        <v>124</v>
      </c>
      <c r="E34" s="15" t="s">
        <v>125</v>
      </c>
      <c r="F34" s="15" t="s">
        <v>582</v>
      </c>
      <c r="G34" s="16">
        <v>8.6</v>
      </c>
      <c r="H34" s="17">
        <v>8.6</v>
      </c>
      <c r="I34" s="17">
        <v>1.7</v>
      </c>
      <c r="J34" s="17">
        <v>3.8</v>
      </c>
      <c r="K34" s="17">
        <v>14.3</v>
      </c>
      <c r="L34" s="17">
        <v>17.6</v>
      </c>
      <c r="M34" s="18">
        <v>122</v>
      </c>
      <c r="N34" s="19">
        <v>130</v>
      </c>
      <c r="O34" s="20">
        <v>8</v>
      </c>
      <c r="P34" s="16">
        <v>81.8791946308725</v>
      </c>
      <c r="Q34" s="19">
        <v>129</v>
      </c>
      <c r="R34" s="21">
        <v>100</v>
      </c>
      <c r="S34" s="20">
        <v>18.120805369127496</v>
      </c>
      <c r="T34" s="16">
        <v>78.68852459</v>
      </c>
      <c r="U34" s="21">
        <v>82.3076923076923</v>
      </c>
      <c r="V34" s="24">
        <v>130</v>
      </c>
      <c r="W34" s="17">
        <v>100</v>
      </c>
      <c r="X34" s="20">
        <v>3.6191677176923065</v>
      </c>
      <c r="Y34" s="16">
        <v>2.586206897</v>
      </c>
      <c r="Z34" s="22">
        <v>1.68067226890756</v>
      </c>
      <c r="AA34" s="23">
        <v>119</v>
      </c>
      <c r="AB34" s="22">
        <v>96.6</v>
      </c>
      <c r="AC34" s="20">
        <v>-0.9055346280924399</v>
      </c>
      <c r="AD34" s="16">
        <v>63.1147541</v>
      </c>
      <c r="AE34" s="21">
        <v>71.5384615384615</v>
      </c>
      <c r="AF34" s="19">
        <v>130</v>
      </c>
      <c r="AG34" s="19">
        <v>100</v>
      </c>
      <c r="AH34" s="20">
        <v>8.423707438461506</v>
      </c>
      <c r="AI34" s="16">
        <v>71.56862745</v>
      </c>
      <c r="AJ34" s="21">
        <v>68.5714285714286</v>
      </c>
      <c r="AK34" s="19">
        <v>105</v>
      </c>
      <c r="AL34" s="17">
        <v>92.9203539823009</v>
      </c>
      <c r="AM34" s="20">
        <v>-2.997198878571396</v>
      </c>
      <c r="AN34" s="21">
        <v>73.1</v>
      </c>
      <c r="AO34" s="21">
        <v>96.2</v>
      </c>
      <c r="AP34" s="21">
        <v>76.9</v>
      </c>
      <c r="AQ34" s="21">
        <v>25</v>
      </c>
      <c r="AR34" s="24">
        <v>52</v>
      </c>
      <c r="AS34" s="17">
        <v>100</v>
      </c>
      <c r="AT34" s="16">
        <v>96.49122807</v>
      </c>
      <c r="AU34" s="21">
        <v>92.1875</v>
      </c>
      <c r="AV34" s="24">
        <v>64</v>
      </c>
      <c r="AW34" s="17">
        <v>100</v>
      </c>
      <c r="AX34" s="20">
        <v>-4.303728070000005</v>
      </c>
      <c r="AY34" s="16">
        <v>96.49122807</v>
      </c>
      <c r="AZ34" s="21">
        <v>95.3125</v>
      </c>
      <c r="BA34" s="19">
        <v>64</v>
      </c>
      <c r="BB34" s="17">
        <v>100</v>
      </c>
      <c r="BC34" s="20">
        <v>-1.1787280700000053</v>
      </c>
      <c r="BD34" s="16">
        <v>100</v>
      </c>
      <c r="BE34" s="21">
        <v>96.875</v>
      </c>
      <c r="BF34" s="19">
        <v>64</v>
      </c>
      <c r="BG34" s="17">
        <v>100</v>
      </c>
      <c r="BH34" s="20">
        <v>-3.125</v>
      </c>
      <c r="BI34" s="16">
        <v>98.18181818</v>
      </c>
      <c r="BJ34" s="21">
        <v>96.6666666666667</v>
      </c>
      <c r="BK34" s="24">
        <v>60</v>
      </c>
      <c r="BL34" s="17">
        <v>100</v>
      </c>
      <c r="BM34" s="20">
        <v>-1.5151515133332936</v>
      </c>
      <c r="BN34" s="16">
        <v>100</v>
      </c>
      <c r="BO34" s="21">
        <v>94.8717948717949</v>
      </c>
      <c r="BP34" s="24">
        <v>39</v>
      </c>
      <c r="BQ34" s="17">
        <v>100</v>
      </c>
      <c r="BR34" s="20">
        <v>-5.128205128205096</v>
      </c>
      <c r="BS34" s="17">
        <v>89.8</v>
      </c>
      <c r="BT34" s="24">
        <v>59</v>
      </c>
      <c r="BU34" s="17">
        <v>100</v>
      </c>
      <c r="BV34" s="16">
        <v>89.5833333333333</v>
      </c>
      <c r="BW34" s="17">
        <v>97.9591836734694</v>
      </c>
      <c r="BX34" s="24">
        <v>49</v>
      </c>
      <c r="BY34" s="17">
        <v>100</v>
      </c>
      <c r="BZ34" s="16">
        <v>33.3333333333333</v>
      </c>
      <c r="CA34" s="21">
        <v>17.2413793103448</v>
      </c>
      <c r="CB34" s="24">
        <v>29</v>
      </c>
      <c r="CC34" s="17">
        <v>79.3</v>
      </c>
      <c r="CD34" s="20">
        <v>-16.0919540229885</v>
      </c>
      <c r="CE34" s="16">
        <v>13.2231405</v>
      </c>
      <c r="CF34" s="17">
        <v>13.1782945736434</v>
      </c>
      <c r="CG34" s="24">
        <v>129</v>
      </c>
      <c r="CH34" s="17">
        <v>99.2307692307692</v>
      </c>
      <c r="CI34" s="20">
        <v>-0.04484592635659901</v>
      </c>
      <c r="CJ34" s="16">
        <v>1.639344262</v>
      </c>
      <c r="CK34" s="17">
        <v>3.125</v>
      </c>
      <c r="CL34" s="24">
        <v>128</v>
      </c>
      <c r="CM34" s="17">
        <v>98.4615384615385</v>
      </c>
      <c r="CN34" s="20">
        <v>1.485655738</v>
      </c>
      <c r="CO34" s="17">
        <v>0</v>
      </c>
      <c r="CP34" s="24">
        <v>16</v>
      </c>
      <c r="CQ34" s="17">
        <v>61.5384615384615</v>
      </c>
      <c r="CR34" s="24">
        <v>9</v>
      </c>
      <c r="CS34" s="16">
        <v>13</v>
      </c>
      <c r="CT34" s="17">
        <v>12</v>
      </c>
      <c r="CU34" s="24">
        <v>115</v>
      </c>
      <c r="CV34" s="17">
        <v>100</v>
      </c>
      <c r="CW34" s="20">
        <v>-1</v>
      </c>
      <c r="CX34" s="16">
        <v>21.4</v>
      </c>
      <c r="CY34" s="17">
        <v>20.3</v>
      </c>
      <c r="CZ34" s="24">
        <v>115</v>
      </c>
      <c r="DA34" s="17">
        <v>100</v>
      </c>
      <c r="DB34" s="20">
        <v>-1.0999999999999979</v>
      </c>
      <c r="DC34" s="22">
        <v>76.9</v>
      </c>
      <c r="DD34" s="22">
        <v>13</v>
      </c>
      <c r="DE34" s="22">
        <v>10</v>
      </c>
      <c r="DF34" s="23">
        <v>4</v>
      </c>
      <c r="DG34" s="25"/>
    </row>
    <row r="35" spans="1:111" ht="14.25">
      <c r="A35" s="12">
        <v>26</v>
      </c>
      <c r="B35" s="15" t="s">
        <v>119</v>
      </c>
      <c r="C35" s="15" t="s">
        <v>126</v>
      </c>
      <c r="D35" s="15" t="s">
        <v>127</v>
      </c>
      <c r="E35" s="15" t="s">
        <v>128</v>
      </c>
      <c r="F35" s="15" t="s">
        <v>582</v>
      </c>
      <c r="G35" s="16">
        <v>5.8</v>
      </c>
      <c r="H35" s="17">
        <v>11.4</v>
      </c>
      <c r="I35" s="17">
        <v>0</v>
      </c>
      <c r="J35" s="17">
        <v>1.8</v>
      </c>
      <c r="K35" s="17">
        <v>16.8</v>
      </c>
      <c r="L35" s="17">
        <v>21.7</v>
      </c>
      <c r="M35" s="18">
        <v>108</v>
      </c>
      <c r="N35" s="19">
        <v>68</v>
      </c>
      <c r="O35" s="20">
        <v>-40</v>
      </c>
      <c r="P35" s="16">
        <v>80</v>
      </c>
      <c r="Q35" s="19">
        <v>87</v>
      </c>
      <c r="R35" s="21">
        <v>78.16091954022988</v>
      </c>
      <c r="S35" s="20">
        <v>-1.8390804597701162</v>
      </c>
      <c r="T35" s="16">
        <v>59.25925926</v>
      </c>
      <c r="U35" s="21">
        <v>55.8823529411765</v>
      </c>
      <c r="V35" s="24">
        <v>68</v>
      </c>
      <c r="W35" s="17">
        <v>98.5294117647059</v>
      </c>
      <c r="X35" s="20">
        <v>-3.376906318823501</v>
      </c>
      <c r="Y35" s="16">
        <v>7.920792079</v>
      </c>
      <c r="Z35" s="22">
        <v>9.375</v>
      </c>
      <c r="AA35" s="23">
        <v>64</v>
      </c>
      <c r="AB35" s="22">
        <v>95.3</v>
      </c>
      <c r="AC35" s="20">
        <v>1.454207921</v>
      </c>
      <c r="AD35" s="16">
        <v>92.59259259</v>
      </c>
      <c r="AE35" s="21">
        <v>76.4705882352941</v>
      </c>
      <c r="AF35" s="19">
        <v>68</v>
      </c>
      <c r="AG35" s="19">
        <v>100</v>
      </c>
      <c r="AH35" s="20">
        <v>-16.122004354705894</v>
      </c>
      <c r="AI35" s="16">
        <v>80</v>
      </c>
      <c r="AJ35" s="21">
        <v>76</v>
      </c>
      <c r="AK35" s="19">
        <v>50</v>
      </c>
      <c r="AL35" s="17">
        <v>80.6451612903226</v>
      </c>
      <c r="AM35" s="20">
        <v>-4</v>
      </c>
      <c r="AN35" s="21">
        <v>85.2</v>
      </c>
      <c r="AO35" s="21">
        <v>100</v>
      </c>
      <c r="AP35" s="21">
        <v>85.2</v>
      </c>
      <c r="AQ35" s="21">
        <v>40.7</v>
      </c>
      <c r="AR35" s="24">
        <v>27</v>
      </c>
      <c r="AS35" s="17">
        <v>100</v>
      </c>
      <c r="AT35" s="16">
        <v>97.95918367</v>
      </c>
      <c r="AU35" s="21">
        <v>100</v>
      </c>
      <c r="AV35" s="24">
        <v>32</v>
      </c>
      <c r="AW35" s="17">
        <v>100</v>
      </c>
      <c r="AX35" s="20">
        <v>2.0408163299999984</v>
      </c>
      <c r="AY35" s="16">
        <v>100</v>
      </c>
      <c r="AZ35" s="21">
        <v>100</v>
      </c>
      <c r="BA35" s="19">
        <v>32</v>
      </c>
      <c r="BB35" s="17">
        <v>100</v>
      </c>
      <c r="BC35" s="20">
        <v>0</v>
      </c>
      <c r="BD35" s="16">
        <v>97.95918367</v>
      </c>
      <c r="BE35" s="21">
        <v>100</v>
      </c>
      <c r="BF35" s="19">
        <v>32</v>
      </c>
      <c r="BG35" s="17">
        <v>100</v>
      </c>
      <c r="BH35" s="20">
        <v>2.0408163299999984</v>
      </c>
      <c r="BI35" s="16">
        <v>76</v>
      </c>
      <c r="BJ35" s="21">
        <v>80.6451612903226</v>
      </c>
      <c r="BK35" s="24">
        <v>31</v>
      </c>
      <c r="BL35" s="17">
        <v>96.875</v>
      </c>
      <c r="BM35" s="20">
        <v>4.645161290322605</v>
      </c>
      <c r="BN35" s="16">
        <v>82.75862069</v>
      </c>
      <c r="BO35" s="21">
        <v>90</v>
      </c>
      <c r="BP35" s="24">
        <v>20</v>
      </c>
      <c r="BQ35" s="17">
        <v>95.2380952380952</v>
      </c>
      <c r="BR35" s="20">
        <v>7.241379309999999</v>
      </c>
      <c r="BS35" s="17">
        <v>83.3</v>
      </c>
      <c r="BT35" s="24">
        <v>30</v>
      </c>
      <c r="BU35" s="17">
        <v>100</v>
      </c>
      <c r="BV35" s="16">
        <v>83.9285714285714</v>
      </c>
      <c r="BW35" s="17">
        <v>79.1666666666667</v>
      </c>
      <c r="BX35" s="24">
        <v>24</v>
      </c>
      <c r="BY35" s="17">
        <v>100</v>
      </c>
      <c r="BZ35" s="16">
        <v>5.71428571428571</v>
      </c>
      <c r="CA35" s="21">
        <v>0</v>
      </c>
      <c r="CB35" s="24">
        <v>12</v>
      </c>
      <c r="CC35" s="17">
        <v>91.7</v>
      </c>
      <c r="CD35" s="20">
        <v>-5.71428571428571</v>
      </c>
      <c r="CE35" s="16">
        <v>0</v>
      </c>
      <c r="CF35" s="17">
        <v>0</v>
      </c>
      <c r="CG35" s="24">
        <v>66</v>
      </c>
      <c r="CH35" s="17">
        <v>97.0588235294118</v>
      </c>
      <c r="CI35" s="20">
        <v>0</v>
      </c>
      <c r="CJ35" s="16">
        <v>2.857142857</v>
      </c>
      <c r="CK35" s="17">
        <v>0</v>
      </c>
      <c r="CL35" s="24">
        <v>65</v>
      </c>
      <c r="CM35" s="17">
        <v>95.5882352941177</v>
      </c>
      <c r="CN35" s="20">
        <v>-2.857142857</v>
      </c>
      <c r="CO35" s="17">
        <v>45.4545454545455</v>
      </c>
      <c r="CP35" s="24">
        <v>22</v>
      </c>
      <c r="CQ35" s="17">
        <v>73.3333333333333</v>
      </c>
      <c r="CR35" s="24">
        <v>0</v>
      </c>
      <c r="CS35" s="16">
        <v>12</v>
      </c>
      <c r="CT35" s="17">
        <v>11</v>
      </c>
      <c r="CU35" s="24">
        <v>59</v>
      </c>
      <c r="CV35" s="17">
        <v>100</v>
      </c>
      <c r="CW35" s="20">
        <v>-1</v>
      </c>
      <c r="CX35" s="16">
        <v>18.4</v>
      </c>
      <c r="CY35" s="17">
        <v>16.4</v>
      </c>
      <c r="CZ35" s="24">
        <v>59</v>
      </c>
      <c r="DA35" s="17">
        <v>100</v>
      </c>
      <c r="DB35" s="20">
        <v>-2</v>
      </c>
      <c r="DC35" s="22">
        <v>75</v>
      </c>
      <c r="DD35" s="22">
        <v>23.6</v>
      </c>
      <c r="DE35" s="22">
        <v>1.5</v>
      </c>
      <c r="DF35" s="23">
        <v>2</v>
      </c>
      <c r="DG35" s="25"/>
    </row>
    <row r="36" spans="1:111" ht="14.25">
      <c r="A36" s="12">
        <v>27</v>
      </c>
      <c r="B36" s="15" t="s">
        <v>119</v>
      </c>
      <c r="C36" s="15" t="s">
        <v>129</v>
      </c>
      <c r="D36" s="15" t="s">
        <v>130</v>
      </c>
      <c r="E36" s="15" t="s">
        <v>131</v>
      </c>
      <c r="F36" s="15" t="s">
        <v>582</v>
      </c>
      <c r="G36" s="16">
        <v>16.1</v>
      </c>
      <c r="H36" s="17">
        <v>10.6</v>
      </c>
      <c r="I36" s="17">
        <v>1.6</v>
      </c>
      <c r="J36" s="17">
        <v>3.7</v>
      </c>
      <c r="K36" s="17">
        <v>14.3</v>
      </c>
      <c r="L36" s="17">
        <v>17.7</v>
      </c>
      <c r="M36" s="18">
        <v>150</v>
      </c>
      <c r="N36" s="19">
        <v>128</v>
      </c>
      <c r="O36" s="20">
        <v>-22</v>
      </c>
      <c r="P36" s="16">
        <v>89.2857142857143</v>
      </c>
      <c r="Q36" s="19">
        <v>144</v>
      </c>
      <c r="R36" s="21">
        <v>88.88888888888889</v>
      </c>
      <c r="S36" s="20">
        <v>-0.3968253968254203</v>
      </c>
      <c r="T36" s="16">
        <v>59.33333333</v>
      </c>
      <c r="U36" s="21">
        <v>59.375</v>
      </c>
      <c r="V36" s="24">
        <v>128</v>
      </c>
      <c r="W36" s="17">
        <v>100</v>
      </c>
      <c r="X36" s="20">
        <v>0.04166666999999791</v>
      </c>
      <c r="Y36" s="16">
        <v>8.823529412</v>
      </c>
      <c r="Z36" s="22">
        <v>7.56302521008403</v>
      </c>
      <c r="AA36" s="23">
        <v>119</v>
      </c>
      <c r="AB36" s="22">
        <v>89.9</v>
      </c>
      <c r="AC36" s="20">
        <v>-1.2605042019159693</v>
      </c>
      <c r="AD36" s="16">
        <v>93.33333333</v>
      </c>
      <c r="AE36" s="21">
        <v>89.84375</v>
      </c>
      <c r="AF36" s="19">
        <v>128</v>
      </c>
      <c r="AG36" s="19">
        <v>100</v>
      </c>
      <c r="AH36" s="20">
        <v>-3.489583330000002</v>
      </c>
      <c r="AI36" s="16">
        <v>88.46153846</v>
      </c>
      <c r="AJ36" s="21">
        <v>80.3738317757009</v>
      </c>
      <c r="AK36" s="19">
        <v>107</v>
      </c>
      <c r="AL36" s="17">
        <v>89.1666666666667</v>
      </c>
      <c r="AM36" s="20">
        <v>-8.087706684299093</v>
      </c>
      <c r="AN36" s="21">
        <v>54.8</v>
      </c>
      <c r="AO36" s="21">
        <v>95.2</v>
      </c>
      <c r="AP36" s="21">
        <v>56.5</v>
      </c>
      <c r="AQ36" s="21">
        <v>21</v>
      </c>
      <c r="AR36" s="24">
        <v>62</v>
      </c>
      <c r="AS36" s="17">
        <v>96.7741935483871</v>
      </c>
      <c r="AT36" s="16">
        <v>95.0617284</v>
      </c>
      <c r="AU36" s="21">
        <v>96.6666666666667</v>
      </c>
      <c r="AV36" s="24">
        <v>60</v>
      </c>
      <c r="AW36" s="17">
        <v>100</v>
      </c>
      <c r="AX36" s="20">
        <v>1.604938266666693</v>
      </c>
      <c r="AY36" s="16">
        <v>95.0617284</v>
      </c>
      <c r="AZ36" s="21">
        <v>98.3333333333333</v>
      </c>
      <c r="BA36" s="19">
        <v>60</v>
      </c>
      <c r="BB36" s="17">
        <v>100</v>
      </c>
      <c r="BC36" s="20">
        <v>3.2716049333332933</v>
      </c>
      <c r="BD36" s="16">
        <v>100</v>
      </c>
      <c r="BE36" s="21">
        <v>98.3333333333333</v>
      </c>
      <c r="BF36" s="19">
        <v>60</v>
      </c>
      <c r="BG36" s="17">
        <v>100</v>
      </c>
      <c r="BH36" s="20">
        <v>-1.6666666666666998</v>
      </c>
      <c r="BI36" s="16">
        <v>93.67088608</v>
      </c>
      <c r="BJ36" s="21">
        <v>81.6666666666667</v>
      </c>
      <c r="BK36" s="24">
        <v>60</v>
      </c>
      <c r="BL36" s="17">
        <v>100</v>
      </c>
      <c r="BM36" s="20">
        <v>-12.004219413333303</v>
      </c>
      <c r="BN36" s="16">
        <v>97.91666667</v>
      </c>
      <c r="BO36" s="21">
        <v>92.5</v>
      </c>
      <c r="BP36" s="24">
        <v>40</v>
      </c>
      <c r="BQ36" s="17">
        <v>100</v>
      </c>
      <c r="BR36" s="20">
        <v>-5.416666669999998</v>
      </c>
      <c r="BS36" s="17">
        <v>78.2</v>
      </c>
      <c r="BT36" s="24">
        <v>55</v>
      </c>
      <c r="BU36" s="17">
        <v>100</v>
      </c>
      <c r="BV36" s="16">
        <v>78.9473684210526</v>
      </c>
      <c r="BW36" s="17">
        <v>97.0149253731343</v>
      </c>
      <c r="BX36" s="24">
        <v>67</v>
      </c>
      <c r="BY36" s="17">
        <v>100</v>
      </c>
      <c r="BZ36" s="16">
        <v>9.75609756097561</v>
      </c>
      <c r="CA36" s="21">
        <v>7.89473684210526</v>
      </c>
      <c r="CB36" s="24">
        <v>38</v>
      </c>
      <c r="CC36" s="17">
        <v>94.7</v>
      </c>
      <c r="CD36" s="20">
        <v>-1.8613607188703494</v>
      </c>
      <c r="CE36" s="16">
        <v>4</v>
      </c>
      <c r="CF36" s="17">
        <v>1.5625</v>
      </c>
      <c r="CG36" s="24">
        <v>128</v>
      </c>
      <c r="CH36" s="17">
        <v>100</v>
      </c>
      <c r="CI36" s="20">
        <v>-2.4375</v>
      </c>
      <c r="CJ36" s="16">
        <v>1.333333333</v>
      </c>
      <c r="CK36" s="17">
        <v>0</v>
      </c>
      <c r="CL36" s="24">
        <v>127</v>
      </c>
      <c r="CM36" s="17">
        <v>99.21875</v>
      </c>
      <c r="CN36" s="20">
        <v>-1.333333333</v>
      </c>
      <c r="CO36" s="17">
        <v>21.4285714285714</v>
      </c>
      <c r="CP36" s="24">
        <v>28</v>
      </c>
      <c r="CQ36" s="17">
        <v>80</v>
      </c>
      <c r="CR36" s="24">
        <v>4</v>
      </c>
      <c r="CS36" s="16">
        <v>10</v>
      </c>
      <c r="CT36" s="17">
        <v>10</v>
      </c>
      <c r="CU36" s="24">
        <v>112</v>
      </c>
      <c r="CV36" s="17">
        <v>100</v>
      </c>
      <c r="CW36" s="20">
        <v>0</v>
      </c>
      <c r="CX36" s="16">
        <v>15.6</v>
      </c>
      <c r="CY36" s="17">
        <v>13.9</v>
      </c>
      <c r="CZ36" s="24">
        <v>112</v>
      </c>
      <c r="DA36" s="17">
        <v>100</v>
      </c>
      <c r="DB36" s="20">
        <v>-1.6999999999999993</v>
      </c>
      <c r="DC36" s="22">
        <v>61.7</v>
      </c>
      <c r="DD36" s="22">
        <v>36</v>
      </c>
      <c r="DE36" s="22">
        <v>2.3</v>
      </c>
      <c r="DF36" s="23">
        <v>1</v>
      </c>
      <c r="DG36" s="25"/>
    </row>
    <row r="37" spans="1:111" ht="14.25">
      <c r="A37" s="12">
        <v>28</v>
      </c>
      <c r="B37" s="15" t="s">
        <v>119</v>
      </c>
      <c r="C37" s="15" t="s">
        <v>132</v>
      </c>
      <c r="D37" s="15" t="s">
        <v>133</v>
      </c>
      <c r="E37" s="15" t="s">
        <v>134</v>
      </c>
      <c r="F37" s="15" t="s">
        <v>582</v>
      </c>
      <c r="G37" s="16">
        <v>6.9</v>
      </c>
      <c r="H37" s="17">
        <v>5.5</v>
      </c>
      <c r="I37" s="17">
        <v>2</v>
      </c>
      <c r="J37" s="17">
        <v>4</v>
      </c>
      <c r="K37" s="17">
        <v>13.9</v>
      </c>
      <c r="L37" s="17">
        <v>17.1</v>
      </c>
      <c r="M37" s="18">
        <v>163</v>
      </c>
      <c r="N37" s="19">
        <v>144</v>
      </c>
      <c r="O37" s="20">
        <v>-19</v>
      </c>
      <c r="P37" s="16">
        <v>100</v>
      </c>
      <c r="Q37" s="19">
        <v>136</v>
      </c>
      <c r="R37" s="21">
        <v>100</v>
      </c>
      <c r="S37" s="20">
        <v>0</v>
      </c>
      <c r="T37" s="16">
        <v>68.09815951</v>
      </c>
      <c r="U37" s="21">
        <v>65.2777777777778</v>
      </c>
      <c r="V37" s="24">
        <v>144</v>
      </c>
      <c r="W37" s="17">
        <v>100</v>
      </c>
      <c r="X37" s="20">
        <v>-2.8203817322222022</v>
      </c>
      <c r="Y37" s="16">
        <v>4.575163399</v>
      </c>
      <c r="Z37" s="22">
        <v>5.14705882352941</v>
      </c>
      <c r="AA37" s="23">
        <v>136</v>
      </c>
      <c r="AB37" s="22">
        <v>100</v>
      </c>
      <c r="AC37" s="20">
        <v>0.5718954245294103</v>
      </c>
      <c r="AD37" s="16">
        <v>98.77300613</v>
      </c>
      <c r="AE37" s="21">
        <v>96.5277777777778</v>
      </c>
      <c r="AF37" s="19">
        <v>144</v>
      </c>
      <c r="AG37" s="19">
        <v>100</v>
      </c>
      <c r="AH37" s="20">
        <v>-2.245228352222199</v>
      </c>
      <c r="AI37" s="16">
        <v>88.03418803</v>
      </c>
      <c r="AJ37" s="21">
        <v>88.4955752212389</v>
      </c>
      <c r="AK37" s="19">
        <v>113</v>
      </c>
      <c r="AL37" s="17">
        <v>100</v>
      </c>
      <c r="AM37" s="20">
        <v>0.4613871912388987</v>
      </c>
      <c r="AN37" s="21">
        <v>81.5</v>
      </c>
      <c r="AO37" s="21">
        <v>100</v>
      </c>
      <c r="AP37" s="21">
        <v>81.5</v>
      </c>
      <c r="AQ37" s="21">
        <v>41.5</v>
      </c>
      <c r="AR37" s="24">
        <v>65</v>
      </c>
      <c r="AS37" s="17">
        <v>100</v>
      </c>
      <c r="AT37" s="16">
        <v>96.25</v>
      </c>
      <c r="AU37" s="21">
        <v>93.4210526315789</v>
      </c>
      <c r="AV37" s="24">
        <v>76</v>
      </c>
      <c r="AW37" s="17">
        <v>100</v>
      </c>
      <c r="AX37" s="20">
        <v>-2.8289473684210975</v>
      </c>
      <c r="AY37" s="16">
        <v>96.25</v>
      </c>
      <c r="AZ37" s="21">
        <v>94.7368421052632</v>
      </c>
      <c r="BA37" s="19">
        <v>76</v>
      </c>
      <c r="BB37" s="17">
        <v>100</v>
      </c>
      <c r="BC37" s="20">
        <v>-1.513157894736807</v>
      </c>
      <c r="BD37" s="16">
        <v>100</v>
      </c>
      <c r="BE37" s="21">
        <v>98.6842105263158</v>
      </c>
      <c r="BF37" s="19">
        <v>76</v>
      </c>
      <c r="BG37" s="17">
        <v>100</v>
      </c>
      <c r="BH37" s="20">
        <v>-1.3157894736842053</v>
      </c>
      <c r="BI37" s="16">
        <v>94.87179487</v>
      </c>
      <c r="BJ37" s="21">
        <v>81.8181818181818</v>
      </c>
      <c r="BK37" s="24">
        <v>77</v>
      </c>
      <c r="BL37" s="17">
        <v>100</v>
      </c>
      <c r="BM37" s="20">
        <v>-13.053613051818203</v>
      </c>
      <c r="BN37" s="16">
        <v>94.64285714</v>
      </c>
      <c r="BO37" s="21">
        <v>85.4166666666667</v>
      </c>
      <c r="BP37" s="24">
        <v>48</v>
      </c>
      <c r="BQ37" s="17">
        <v>100</v>
      </c>
      <c r="BR37" s="20">
        <v>-9.226190473333304</v>
      </c>
      <c r="BS37" s="17">
        <v>77</v>
      </c>
      <c r="BT37" s="24">
        <v>74</v>
      </c>
      <c r="BU37" s="17">
        <v>100</v>
      </c>
      <c r="BV37" s="16">
        <v>88.2352941176471</v>
      </c>
      <c r="BW37" s="17">
        <v>100</v>
      </c>
      <c r="BX37" s="24">
        <v>76</v>
      </c>
      <c r="BY37" s="17">
        <v>100</v>
      </c>
      <c r="BZ37" s="16">
        <v>8.16326530612245</v>
      </c>
      <c r="CA37" s="21">
        <v>64.4444444444444</v>
      </c>
      <c r="CB37" s="24">
        <v>45</v>
      </c>
      <c r="CC37" s="17">
        <v>100</v>
      </c>
      <c r="CD37" s="20">
        <v>56.28117913832195</v>
      </c>
      <c r="CE37" s="16">
        <v>4.294478528</v>
      </c>
      <c r="CF37" s="17">
        <v>3.47222222222222</v>
      </c>
      <c r="CG37" s="24">
        <v>144</v>
      </c>
      <c r="CH37" s="17">
        <v>100</v>
      </c>
      <c r="CI37" s="20">
        <v>-0.8222563057777799</v>
      </c>
      <c r="CJ37" s="16">
        <v>1.840490798</v>
      </c>
      <c r="CK37" s="17">
        <v>0.694444444444444</v>
      </c>
      <c r="CL37" s="24">
        <v>144</v>
      </c>
      <c r="CM37" s="17">
        <v>100</v>
      </c>
      <c r="CN37" s="20">
        <v>-1.146046353555556</v>
      </c>
      <c r="CO37" s="17">
        <v>31.5789473684211</v>
      </c>
      <c r="CP37" s="24">
        <v>38</v>
      </c>
      <c r="CQ37" s="17">
        <v>100</v>
      </c>
      <c r="CR37" s="24">
        <v>6</v>
      </c>
      <c r="CS37" s="16">
        <v>12</v>
      </c>
      <c r="CT37" s="17">
        <v>11</v>
      </c>
      <c r="CU37" s="24">
        <v>134</v>
      </c>
      <c r="CV37" s="17">
        <v>100</v>
      </c>
      <c r="CW37" s="20">
        <v>-1</v>
      </c>
      <c r="CX37" s="16">
        <v>18.1</v>
      </c>
      <c r="CY37" s="17">
        <v>16.1</v>
      </c>
      <c r="CZ37" s="24">
        <v>134</v>
      </c>
      <c r="DA37" s="17">
        <v>100</v>
      </c>
      <c r="DB37" s="20">
        <v>-2</v>
      </c>
      <c r="DC37" s="22">
        <v>66.1</v>
      </c>
      <c r="DD37" s="22">
        <v>30.6</v>
      </c>
      <c r="DE37" s="22">
        <v>3.5</v>
      </c>
      <c r="DF37" s="23">
        <v>3</v>
      </c>
      <c r="DG37" s="25"/>
    </row>
    <row r="38" spans="1:111" ht="14.25">
      <c r="A38" s="12">
        <v>29</v>
      </c>
      <c r="B38" s="15" t="s">
        <v>119</v>
      </c>
      <c r="C38" s="15" t="s">
        <v>135</v>
      </c>
      <c r="D38" s="15" t="s">
        <v>136</v>
      </c>
      <c r="E38" s="15" t="s">
        <v>137</v>
      </c>
      <c r="F38" s="15" t="s">
        <v>582</v>
      </c>
      <c r="G38" s="16">
        <v>2.6</v>
      </c>
      <c r="H38" s="17">
        <v>6.2</v>
      </c>
      <c r="I38" s="17">
        <v>1.7</v>
      </c>
      <c r="J38" s="17">
        <v>3.9</v>
      </c>
      <c r="K38" s="17">
        <v>14.2</v>
      </c>
      <c r="L38" s="17">
        <v>17.5</v>
      </c>
      <c r="M38" s="18">
        <v>136</v>
      </c>
      <c r="N38" s="19">
        <v>133</v>
      </c>
      <c r="O38" s="20">
        <v>-3</v>
      </c>
      <c r="P38" s="16">
        <v>70.1030927835052</v>
      </c>
      <c r="Q38" s="19">
        <v>180</v>
      </c>
      <c r="R38" s="21">
        <v>73.88888888888889</v>
      </c>
      <c r="S38" s="20">
        <v>3.7857961053836817</v>
      </c>
      <c r="T38" s="16">
        <v>56.61764706</v>
      </c>
      <c r="U38" s="21">
        <v>51.1278195488722</v>
      </c>
      <c r="V38" s="24">
        <v>133</v>
      </c>
      <c r="W38" s="17">
        <v>100</v>
      </c>
      <c r="X38" s="20">
        <v>-5.4898275111278</v>
      </c>
      <c r="Y38" s="16">
        <v>4.651162791</v>
      </c>
      <c r="Z38" s="22">
        <v>4.20168067226891</v>
      </c>
      <c r="AA38" s="23">
        <v>119</v>
      </c>
      <c r="AB38" s="22">
        <v>100</v>
      </c>
      <c r="AC38" s="20">
        <v>-0.44948211873108956</v>
      </c>
      <c r="AD38" s="16">
        <v>91.91176471</v>
      </c>
      <c r="AE38" s="21">
        <v>96.2406015037594</v>
      </c>
      <c r="AF38" s="19">
        <v>133</v>
      </c>
      <c r="AG38" s="19">
        <v>100</v>
      </c>
      <c r="AH38" s="20">
        <v>4.328836793759393</v>
      </c>
      <c r="AI38" s="16">
        <v>85.24590164</v>
      </c>
      <c r="AJ38" s="21">
        <v>81.981981981982</v>
      </c>
      <c r="AK38" s="19">
        <v>111</v>
      </c>
      <c r="AL38" s="17">
        <v>96.5217391304348</v>
      </c>
      <c r="AM38" s="20">
        <v>-3.263919658017997</v>
      </c>
      <c r="AN38" s="21">
        <v>96.4</v>
      </c>
      <c r="AO38" s="21">
        <v>98.8</v>
      </c>
      <c r="AP38" s="21">
        <v>96.4</v>
      </c>
      <c r="AQ38" s="21">
        <v>58.3</v>
      </c>
      <c r="AR38" s="24">
        <v>84</v>
      </c>
      <c r="AS38" s="17">
        <v>98.8095238095238</v>
      </c>
      <c r="AT38" s="16">
        <v>97.18309859</v>
      </c>
      <c r="AU38" s="21">
        <v>96.2025316455696</v>
      </c>
      <c r="AV38" s="24">
        <v>79</v>
      </c>
      <c r="AW38" s="17">
        <v>100</v>
      </c>
      <c r="AX38" s="20">
        <v>-0.9805669444304073</v>
      </c>
      <c r="AY38" s="16">
        <v>100</v>
      </c>
      <c r="AZ38" s="21">
        <v>100</v>
      </c>
      <c r="BA38" s="19">
        <v>79</v>
      </c>
      <c r="BB38" s="17">
        <v>100</v>
      </c>
      <c r="BC38" s="20">
        <v>0</v>
      </c>
      <c r="BD38" s="16">
        <v>97.18309859</v>
      </c>
      <c r="BE38" s="21">
        <v>96.2025316455696</v>
      </c>
      <c r="BF38" s="19">
        <v>79</v>
      </c>
      <c r="BG38" s="17">
        <v>100</v>
      </c>
      <c r="BH38" s="20">
        <v>-0.9805669444304073</v>
      </c>
      <c r="BI38" s="16">
        <v>88.15789474</v>
      </c>
      <c r="BJ38" s="21">
        <v>83.75</v>
      </c>
      <c r="BK38" s="24">
        <v>80</v>
      </c>
      <c r="BL38" s="17">
        <v>100</v>
      </c>
      <c r="BM38" s="20">
        <v>-4.407894740000003</v>
      </c>
      <c r="BN38" s="16">
        <v>95.34883721</v>
      </c>
      <c r="BO38" s="21">
        <v>94.4444444444444</v>
      </c>
      <c r="BP38" s="24">
        <v>36</v>
      </c>
      <c r="BQ38" s="17">
        <v>100</v>
      </c>
      <c r="BR38" s="20">
        <v>-0.904392765555599</v>
      </c>
      <c r="BS38" s="17">
        <v>82.9</v>
      </c>
      <c r="BT38" s="24">
        <v>76</v>
      </c>
      <c r="BU38" s="17">
        <v>100</v>
      </c>
      <c r="BV38" s="16">
        <v>95.3846153846154</v>
      </c>
      <c r="BW38" s="17">
        <v>98.3606557377049</v>
      </c>
      <c r="BX38" s="24">
        <v>61</v>
      </c>
      <c r="BY38" s="17">
        <v>100</v>
      </c>
      <c r="BZ38" s="16">
        <v>83.8709677419355</v>
      </c>
      <c r="CA38" s="21">
        <v>82.6086956521739</v>
      </c>
      <c r="CB38" s="24">
        <v>23</v>
      </c>
      <c r="CC38" s="17">
        <v>100</v>
      </c>
      <c r="CD38" s="20">
        <v>-1.2622720897615949</v>
      </c>
      <c r="CE38" s="16">
        <v>2.205882353</v>
      </c>
      <c r="CF38" s="17">
        <v>2.25563909774436</v>
      </c>
      <c r="CG38" s="24">
        <v>133</v>
      </c>
      <c r="CH38" s="17">
        <v>100</v>
      </c>
      <c r="CI38" s="20">
        <v>0.049756744744360315</v>
      </c>
      <c r="CJ38" s="16">
        <v>2.205882353</v>
      </c>
      <c r="CK38" s="17">
        <v>3.00751879699248</v>
      </c>
      <c r="CL38" s="24">
        <v>133</v>
      </c>
      <c r="CM38" s="17">
        <v>100</v>
      </c>
      <c r="CN38" s="20">
        <v>0.8016364439924804</v>
      </c>
      <c r="CO38" s="17">
        <v>8.7719298245614</v>
      </c>
      <c r="CP38" s="24">
        <v>57</v>
      </c>
      <c r="CQ38" s="17">
        <v>95</v>
      </c>
      <c r="CR38" s="24">
        <v>4</v>
      </c>
      <c r="CS38" s="16">
        <v>12</v>
      </c>
      <c r="CT38" s="17">
        <v>11.5</v>
      </c>
      <c r="CU38" s="24">
        <v>124</v>
      </c>
      <c r="CV38" s="17">
        <v>100</v>
      </c>
      <c r="CW38" s="20">
        <v>-0.5</v>
      </c>
      <c r="CX38" s="16">
        <v>23.3</v>
      </c>
      <c r="CY38" s="17">
        <v>18.7</v>
      </c>
      <c r="CZ38" s="24">
        <v>124</v>
      </c>
      <c r="DA38" s="17">
        <v>100</v>
      </c>
      <c r="DB38" s="20">
        <v>-4.600000000000001</v>
      </c>
      <c r="DC38" s="22">
        <v>70.7</v>
      </c>
      <c r="DD38" s="22">
        <v>23.4</v>
      </c>
      <c r="DE38" s="22">
        <v>6</v>
      </c>
      <c r="DF38" s="23">
        <v>4</v>
      </c>
      <c r="DG38" s="25"/>
    </row>
    <row r="39" spans="1:111" ht="14.25">
      <c r="A39" s="12">
        <v>30</v>
      </c>
      <c r="B39" s="15" t="s">
        <v>119</v>
      </c>
      <c r="C39" s="15" t="s">
        <v>138</v>
      </c>
      <c r="D39" s="15" t="s">
        <v>139</v>
      </c>
      <c r="E39" s="15" t="s">
        <v>140</v>
      </c>
      <c r="F39" s="15" t="s">
        <v>582</v>
      </c>
      <c r="G39" s="16">
        <v>2.4</v>
      </c>
      <c r="H39" s="17">
        <v>4.1</v>
      </c>
      <c r="I39" s="17">
        <v>1</v>
      </c>
      <c r="J39" s="17">
        <v>3.2</v>
      </c>
      <c r="K39" s="17">
        <v>14.9</v>
      </c>
      <c r="L39" s="17">
        <v>18.7</v>
      </c>
      <c r="M39" s="18">
        <v>129</v>
      </c>
      <c r="N39" s="19">
        <v>106</v>
      </c>
      <c r="O39" s="20">
        <v>-23</v>
      </c>
      <c r="P39" s="16">
        <v>96.9924812030075</v>
      </c>
      <c r="Q39" s="19">
        <v>116</v>
      </c>
      <c r="R39" s="21">
        <v>91.37931034482759</v>
      </c>
      <c r="S39" s="20">
        <v>-5.613170858179913</v>
      </c>
      <c r="T39" s="16">
        <v>40.31007752</v>
      </c>
      <c r="U39" s="21">
        <v>50.9433962264151</v>
      </c>
      <c r="V39" s="24">
        <v>106</v>
      </c>
      <c r="W39" s="17">
        <v>100</v>
      </c>
      <c r="X39" s="20">
        <v>10.633318706415103</v>
      </c>
      <c r="Y39" s="16">
        <v>2.702702703</v>
      </c>
      <c r="Z39" s="22">
        <v>0</v>
      </c>
      <c r="AA39" s="23">
        <v>103</v>
      </c>
      <c r="AB39" s="22">
        <v>100</v>
      </c>
      <c r="AC39" s="20">
        <v>-2.702702703</v>
      </c>
      <c r="AD39" s="16">
        <v>82.17054264</v>
      </c>
      <c r="AE39" s="21">
        <v>91.5094339622642</v>
      </c>
      <c r="AF39" s="19">
        <v>106</v>
      </c>
      <c r="AG39" s="19">
        <v>100</v>
      </c>
      <c r="AH39" s="20">
        <v>9.338891322264203</v>
      </c>
      <c r="AI39" s="16">
        <v>89.47368421</v>
      </c>
      <c r="AJ39" s="21">
        <v>87.3015873015873</v>
      </c>
      <c r="AK39" s="19">
        <v>63</v>
      </c>
      <c r="AL39" s="17">
        <v>85.1351351351351</v>
      </c>
      <c r="AM39" s="20">
        <v>-2.1720969084126978</v>
      </c>
      <c r="AN39" s="21">
        <v>84.1</v>
      </c>
      <c r="AO39" s="21">
        <v>100</v>
      </c>
      <c r="AP39" s="21">
        <v>84.1</v>
      </c>
      <c r="AQ39" s="21">
        <v>54.5</v>
      </c>
      <c r="AR39" s="24">
        <v>44</v>
      </c>
      <c r="AS39" s="17">
        <v>100</v>
      </c>
      <c r="AT39" s="16">
        <v>98.21428571</v>
      </c>
      <c r="AU39" s="21">
        <v>100</v>
      </c>
      <c r="AV39" s="24">
        <v>50</v>
      </c>
      <c r="AW39" s="17">
        <v>100</v>
      </c>
      <c r="AX39" s="20">
        <v>1.7857142900000014</v>
      </c>
      <c r="AY39" s="16">
        <v>98.21428571</v>
      </c>
      <c r="AZ39" s="21">
        <v>100</v>
      </c>
      <c r="BA39" s="19">
        <v>50</v>
      </c>
      <c r="BB39" s="17">
        <v>100</v>
      </c>
      <c r="BC39" s="20">
        <v>1.7857142900000014</v>
      </c>
      <c r="BD39" s="16">
        <v>100</v>
      </c>
      <c r="BE39" s="21">
        <v>100</v>
      </c>
      <c r="BF39" s="19">
        <v>50</v>
      </c>
      <c r="BG39" s="17">
        <v>100</v>
      </c>
      <c r="BH39" s="20">
        <v>0</v>
      </c>
      <c r="BI39" s="16">
        <v>84.90566038</v>
      </c>
      <c r="BJ39" s="21">
        <v>91.304347826087</v>
      </c>
      <c r="BK39" s="24">
        <v>46</v>
      </c>
      <c r="BL39" s="17">
        <v>100</v>
      </c>
      <c r="BM39" s="20">
        <v>6.398687446086996</v>
      </c>
      <c r="BN39" s="16">
        <v>86.11111111</v>
      </c>
      <c r="BO39" s="21">
        <v>90.3225806451613</v>
      </c>
      <c r="BP39" s="24">
        <v>31</v>
      </c>
      <c r="BQ39" s="17">
        <v>100</v>
      </c>
      <c r="BR39" s="20">
        <v>4.211469535161299</v>
      </c>
      <c r="BS39" s="17">
        <v>91.1</v>
      </c>
      <c r="BT39" s="24">
        <v>45</v>
      </c>
      <c r="BU39" s="17">
        <v>100</v>
      </c>
      <c r="BV39" s="16">
        <v>86.5671641791045</v>
      </c>
      <c r="BW39" s="17">
        <v>96.4285714285714</v>
      </c>
      <c r="BX39" s="24">
        <v>56</v>
      </c>
      <c r="BY39" s="17">
        <v>100</v>
      </c>
      <c r="BZ39" s="16">
        <v>0</v>
      </c>
      <c r="CA39" s="21">
        <v>5.55555555555556</v>
      </c>
      <c r="CB39" s="24">
        <v>18</v>
      </c>
      <c r="CC39" s="17">
        <v>94.4</v>
      </c>
      <c r="CD39" s="20">
        <v>5.55555555555556</v>
      </c>
      <c r="CE39" s="16">
        <v>3.90625</v>
      </c>
      <c r="CF39" s="17">
        <v>0</v>
      </c>
      <c r="CG39" s="24">
        <v>106</v>
      </c>
      <c r="CH39" s="17">
        <v>100</v>
      </c>
      <c r="CI39" s="20">
        <v>-3.90625</v>
      </c>
      <c r="CJ39" s="16">
        <v>2.34375</v>
      </c>
      <c r="CK39" s="17">
        <v>5.66037735849057</v>
      </c>
      <c r="CL39" s="24">
        <v>106</v>
      </c>
      <c r="CM39" s="17">
        <v>100</v>
      </c>
      <c r="CN39" s="20">
        <v>3.31662735849057</v>
      </c>
      <c r="CO39" s="17">
        <v>15.7894736842105</v>
      </c>
      <c r="CP39" s="24">
        <v>38</v>
      </c>
      <c r="CQ39" s="17">
        <v>92.6829268292683</v>
      </c>
      <c r="CR39" s="24">
        <v>6</v>
      </c>
      <c r="CS39" s="16">
        <v>12</v>
      </c>
      <c r="CT39" s="17">
        <v>9</v>
      </c>
      <c r="CU39" s="24">
        <v>100</v>
      </c>
      <c r="CV39" s="17">
        <v>100</v>
      </c>
      <c r="CW39" s="20">
        <v>-3</v>
      </c>
      <c r="CX39" s="16">
        <v>14.7</v>
      </c>
      <c r="CY39" s="17">
        <v>13.8</v>
      </c>
      <c r="CZ39" s="24">
        <v>100</v>
      </c>
      <c r="DA39" s="17">
        <v>100</v>
      </c>
      <c r="DB39" s="20">
        <v>-0.8999999999999986</v>
      </c>
      <c r="DC39" s="22">
        <v>46.2</v>
      </c>
      <c r="DD39" s="22">
        <v>51.9</v>
      </c>
      <c r="DE39" s="22">
        <v>1.9</v>
      </c>
      <c r="DF39" s="23">
        <v>4</v>
      </c>
      <c r="DG39" s="25"/>
    </row>
    <row r="40" spans="1:111" ht="14.25">
      <c r="A40" s="12">
        <v>31</v>
      </c>
      <c r="B40" s="15" t="s">
        <v>119</v>
      </c>
      <c r="C40" s="15" t="s">
        <v>141</v>
      </c>
      <c r="D40" s="15" t="s">
        <v>142</v>
      </c>
      <c r="E40" s="15" t="s">
        <v>143</v>
      </c>
      <c r="F40" s="15" t="s">
        <v>582</v>
      </c>
      <c r="G40" s="16">
        <v>7.3</v>
      </c>
      <c r="H40" s="17">
        <v>9.3</v>
      </c>
      <c r="I40" s="17">
        <v>0.3</v>
      </c>
      <c r="J40" s="17">
        <v>2.7</v>
      </c>
      <c r="K40" s="17">
        <v>15.6</v>
      </c>
      <c r="L40" s="17">
        <v>19.9</v>
      </c>
      <c r="M40" s="18">
        <v>112</v>
      </c>
      <c r="N40" s="19">
        <v>88</v>
      </c>
      <c r="O40" s="20">
        <v>-24</v>
      </c>
      <c r="P40" s="16">
        <v>100</v>
      </c>
      <c r="Q40" s="19">
        <v>78</v>
      </c>
      <c r="R40" s="21">
        <v>100</v>
      </c>
      <c r="S40" s="20">
        <v>0</v>
      </c>
      <c r="T40" s="16">
        <v>66.96428571</v>
      </c>
      <c r="U40" s="21">
        <v>57.9545454545455</v>
      </c>
      <c r="V40" s="24">
        <v>88</v>
      </c>
      <c r="W40" s="17">
        <v>100</v>
      </c>
      <c r="X40" s="20">
        <v>-9.009740255454496</v>
      </c>
      <c r="Y40" s="16">
        <v>7.954545455</v>
      </c>
      <c r="Z40" s="22">
        <v>8.97435897435897</v>
      </c>
      <c r="AA40" s="23">
        <v>78</v>
      </c>
      <c r="AB40" s="22">
        <v>98.7</v>
      </c>
      <c r="AC40" s="20">
        <v>1.0198135193589692</v>
      </c>
      <c r="AD40" s="16">
        <v>85.71428571</v>
      </c>
      <c r="AE40" s="21">
        <v>87.5</v>
      </c>
      <c r="AF40" s="19">
        <v>88</v>
      </c>
      <c r="AG40" s="19">
        <v>100</v>
      </c>
      <c r="AH40" s="20">
        <v>1.7857142900000014</v>
      </c>
      <c r="AI40" s="16">
        <v>92.15686275</v>
      </c>
      <c r="AJ40" s="21">
        <v>68.75</v>
      </c>
      <c r="AK40" s="19">
        <v>32</v>
      </c>
      <c r="AL40" s="17">
        <v>57.1428571428571</v>
      </c>
      <c r="AM40" s="20">
        <v>-23.406862750000002</v>
      </c>
      <c r="AN40" s="21">
        <v>39.3</v>
      </c>
      <c r="AO40" s="21">
        <v>94.6</v>
      </c>
      <c r="AP40" s="21">
        <v>42.9</v>
      </c>
      <c r="AQ40" s="21">
        <v>19.6</v>
      </c>
      <c r="AR40" s="24">
        <v>56</v>
      </c>
      <c r="AS40" s="17">
        <v>98.2142857142857</v>
      </c>
      <c r="AT40" s="16">
        <v>92.59259259</v>
      </c>
      <c r="AU40" s="21">
        <v>95.7446808510638</v>
      </c>
      <c r="AV40" s="24">
        <v>47</v>
      </c>
      <c r="AW40" s="17">
        <v>100</v>
      </c>
      <c r="AX40" s="20">
        <v>3.1520882610638097</v>
      </c>
      <c r="AY40" s="16">
        <v>94.44444444</v>
      </c>
      <c r="AZ40" s="21">
        <v>97.8723404255319</v>
      </c>
      <c r="BA40" s="19">
        <v>47</v>
      </c>
      <c r="BB40" s="17">
        <v>100</v>
      </c>
      <c r="BC40" s="20">
        <v>3.4278959855319044</v>
      </c>
      <c r="BD40" s="16">
        <v>98.14814815</v>
      </c>
      <c r="BE40" s="21">
        <v>97.8723404255319</v>
      </c>
      <c r="BF40" s="19">
        <v>47</v>
      </c>
      <c r="BG40" s="17">
        <v>100</v>
      </c>
      <c r="BH40" s="20">
        <v>-0.27580772446809476</v>
      </c>
      <c r="BI40" s="16">
        <v>71.42857143</v>
      </c>
      <c r="BJ40" s="21">
        <v>71.7391304347826</v>
      </c>
      <c r="BK40" s="24">
        <v>46</v>
      </c>
      <c r="BL40" s="17">
        <v>100</v>
      </c>
      <c r="BM40" s="20">
        <v>0.3105590047825899</v>
      </c>
      <c r="BN40" s="16">
        <v>82.75862069</v>
      </c>
      <c r="BO40" s="21">
        <v>76.9230769230769</v>
      </c>
      <c r="BP40" s="24">
        <v>26</v>
      </c>
      <c r="BQ40" s="17">
        <v>100</v>
      </c>
      <c r="BR40" s="20">
        <v>-5.835543766923095</v>
      </c>
      <c r="BS40" s="17">
        <v>72.7</v>
      </c>
      <c r="BT40" s="24">
        <v>44</v>
      </c>
      <c r="BU40" s="17">
        <v>100</v>
      </c>
      <c r="BV40" s="16">
        <v>92.9824561403509</v>
      </c>
      <c r="BW40" s="17">
        <v>100</v>
      </c>
      <c r="BX40" s="24">
        <v>51</v>
      </c>
      <c r="BY40" s="17">
        <v>100</v>
      </c>
      <c r="BZ40" s="16">
        <v>0</v>
      </c>
      <c r="CA40" s="21">
        <v>4.54545454545455</v>
      </c>
      <c r="CB40" s="24">
        <v>22</v>
      </c>
      <c r="CC40" s="17">
        <v>95.5</v>
      </c>
      <c r="CD40" s="20">
        <v>4.54545454545455</v>
      </c>
      <c r="CE40" s="16">
        <v>7.207207207</v>
      </c>
      <c r="CF40" s="17">
        <v>1.17647058823529</v>
      </c>
      <c r="CG40" s="24">
        <v>85</v>
      </c>
      <c r="CH40" s="17">
        <v>96.5909090909091</v>
      </c>
      <c r="CI40" s="20">
        <v>-6.03073661876471</v>
      </c>
      <c r="CJ40" s="16">
        <v>5.357142857</v>
      </c>
      <c r="CK40" s="17">
        <v>3.40909090909091</v>
      </c>
      <c r="CL40" s="24">
        <v>88</v>
      </c>
      <c r="CM40" s="17">
        <v>100</v>
      </c>
      <c r="CN40" s="20">
        <v>-1.9480519479090903</v>
      </c>
      <c r="CO40" s="17" t="s">
        <v>612</v>
      </c>
      <c r="CP40" s="17" t="s">
        <v>612</v>
      </c>
      <c r="CQ40" s="17" t="s">
        <v>612</v>
      </c>
      <c r="CR40" s="24">
        <v>16</v>
      </c>
      <c r="CS40" s="16">
        <v>10</v>
      </c>
      <c r="CT40" s="17">
        <v>8</v>
      </c>
      <c r="CU40" s="24">
        <v>77</v>
      </c>
      <c r="CV40" s="17">
        <v>100</v>
      </c>
      <c r="CW40" s="20">
        <v>-2</v>
      </c>
      <c r="CX40" s="16">
        <v>20.7</v>
      </c>
      <c r="CY40" s="17">
        <v>11.9</v>
      </c>
      <c r="CZ40" s="24">
        <v>77</v>
      </c>
      <c r="DA40" s="17">
        <v>100</v>
      </c>
      <c r="DB40" s="20">
        <v>-8.799999999999999</v>
      </c>
      <c r="DC40" s="22">
        <v>70.5</v>
      </c>
      <c r="DD40" s="22">
        <v>28.4</v>
      </c>
      <c r="DE40" s="22">
        <v>1.1</v>
      </c>
      <c r="DF40" s="23">
        <v>2</v>
      </c>
      <c r="DG40" s="25"/>
    </row>
    <row r="41" spans="1:111" ht="14.25">
      <c r="A41" s="12">
        <v>32</v>
      </c>
      <c r="B41" s="15" t="s">
        <v>119</v>
      </c>
      <c r="C41" s="15" t="s">
        <v>144</v>
      </c>
      <c r="D41" s="15" t="s">
        <v>145</v>
      </c>
      <c r="E41" s="15" t="s">
        <v>146</v>
      </c>
      <c r="F41" s="15" t="s">
        <v>582</v>
      </c>
      <c r="G41" s="16">
        <v>11.9</v>
      </c>
      <c r="H41" s="17">
        <v>0</v>
      </c>
      <c r="I41" s="17">
        <v>0</v>
      </c>
      <c r="J41" s="17">
        <v>0</v>
      </c>
      <c r="K41" s="17">
        <v>27.7</v>
      </c>
      <c r="L41" s="17">
        <v>39.2</v>
      </c>
      <c r="M41" s="18">
        <v>18</v>
      </c>
      <c r="N41" s="19">
        <v>17</v>
      </c>
      <c r="O41" s="20">
        <v>-1</v>
      </c>
      <c r="P41" s="16">
        <v>64.2857142857143</v>
      </c>
      <c r="Q41" s="19">
        <v>20</v>
      </c>
      <c r="R41" s="21">
        <v>85</v>
      </c>
      <c r="S41" s="20">
        <v>20.714285714285694</v>
      </c>
      <c r="T41" s="16">
        <v>94.44444444</v>
      </c>
      <c r="U41" s="21">
        <v>100</v>
      </c>
      <c r="V41" s="24">
        <v>17</v>
      </c>
      <c r="W41" s="17">
        <v>100</v>
      </c>
      <c r="X41" s="20">
        <v>5.555555560000002</v>
      </c>
      <c r="Y41" s="16">
        <v>0</v>
      </c>
      <c r="Z41" s="22">
        <v>5.88235294117647</v>
      </c>
      <c r="AA41" s="23">
        <v>17</v>
      </c>
      <c r="AB41" s="22">
        <v>100</v>
      </c>
      <c r="AC41" s="20">
        <v>5.88235294117647</v>
      </c>
      <c r="AD41" s="16">
        <v>100</v>
      </c>
      <c r="AE41" s="21">
        <v>100</v>
      </c>
      <c r="AF41" s="19">
        <v>17</v>
      </c>
      <c r="AG41" s="19">
        <v>100</v>
      </c>
      <c r="AH41" s="20">
        <v>0</v>
      </c>
      <c r="AI41" s="20" t="s">
        <v>67</v>
      </c>
      <c r="AJ41" s="21">
        <v>50</v>
      </c>
      <c r="AK41" s="19">
        <v>10</v>
      </c>
      <c r="AL41" s="17">
        <v>90.9090909090909</v>
      </c>
      <c r="AM41" s="20" t="s">
        <v>67</v>
      </c>
      <c r="AN41" s="21">
        <v>58.3</v>
      </c>
      <c r="AO41" s="21">
        <v>100</v>
      </c>
      <c r="AP41" s="21">
        <v>58.3</v>
      </c>
      <c r="AQ41" s="21">
        <v>50</v>
      </c>
      <c r="AR41" s="24">
        <v>12</v>
      </c>
      <c r="AS41" s="17">
        <v>100</v>
      </c>
      <c r="AT41" s="16" t="s">
        <v>67</v>
      </c>
      <c r="AU41" s="21">
        <v>100</v>
      </c>
      <c r="AV41" s="24">
        <v>13</v>
      </c>
      <c r="AW41" s="17">
        <v>100</v>
      </c>
      <c r="AX41" s="20" t="s">
        <v>67</v>
      </c>
      <c r="AY41" s="16" t="s">
        <v>67</v>
      </c>
      <c r="AZ41" s="21">
        <v>100</v>
      </c>
      <c r="BA41" s="19">
        <v>13</v>
      </c>
      <c r="BB41" s="17">
        <v>100</v>
      </c>
      <c r="BC41" s="20" t="s">
        <v>67</v>
      </c>
      <c r="BD41" s="16" t="s">
        <v>67</v>
      </c>
      <c r="BE41" s="21">
        <v>100</v>
      </c>
      <c r="BF41" s="19">
        <v>13</v>
      </c>
      <c r="BG41" s="17">
        <v>100</v>
      </c>
      <c r="BH41" s="20" t="s">
        <v>67</v>
      </c>
      <c r="BI41" s="16">
        <v>100</v>
      </c>
      <c r="BJ41" s="21">
        <v>72.7272727272727</v>
      </c>
      <c r="BK41" s="24">
        <v>11</v>
      </c>
      <c r="BL41" s="17">
        <v>100</v>
      </c>
      <c r="BM41" s="20">
        <v>-27.272727272727295</v>
      </c>
      <c r="BN41" s="16" t="s">
        <v>67</v>
      </c>
      <c r="BO41" s="21" t="s">
        <v>612</v>
      </c>
      <c r="BP41" s="17" t="s">
        <v>612</v>
      </c>
      <c r="BQ41" s="17" t="s">
        <v>612</v>
      </c>
      <c r="BR41" s="20" t="s">
        <v>67</v>
      </c>
      <c r="BS41" s="17">
        <v>72.7</v>
      </c>
      <c r="BT41" s="24">
        <v>11</v>
      </c>
      <c r="BU41" s="17">
        <v>100</v>
      </c>
      <c r="BV41" s="16">
        <v>100</v>
      </c>
      <c r="BW41" s="17" t="s">
        <v>612</v>
      </c>
      <c r="BX41" s="17" t="s">
        <v>612</v>
      </c>
      <c r="BY41" s="17" t="s">
        <v>612</v>
      </c>
      <c r="BZ41" s="16">
        <v>0</v>
      </c>
      <c r="CA41" s="21" t="s">
        <v>612</v>
      </c>
      <c r="CB41" s="17" t="s">
        <v>612</v>
      </c>
      <c r="CC41" s="17" t="s">
        <v>612</v>
      </c>
      <c r="CD41" s="20" t="s">
        <v>67</v>
      </c>
      <c r="CE41" s="16">
        <v>0</v>
      </c>
      <c r="CF41" s="17">
        <v>5.88235294117647</v>
      </c>
      <c r="CG41" s="24">
        <v>17</v>
      </c>
      <c r="CH41" s="17">
        <v>100</v>
      </c>
      <c r="CI41" s="20">
        <v>5.88235294117647</v>
      </c>
      <c r="CJ41" s="16">
        <v>5.555555556</v>
      </c>
      <c r="CK41" s="17">
        <v>5.88235294117647</v>
      </c>
      <c r="CL41" s="24">
        <v>17</v>
      </c>
      <c r="CM41" s="17">
        <v>100</v>
      </c>
      <c r="CN41" s="20">
        <v>0.3267973851764703</v>
      </c>
      <c r="CO41" s="17" t="s">
        <v>612</v>
      </c>
      <c r="CP41" s="17" t="s">
        <v>612</v>
      </c>
      <c r="CQ41" s="17" t="s">
        <v>612</v>
      </c>
      <c r="CR41" s="24">
        <v>0</v>
      </c>
      <c r="CS41" s="16">
        <v>14</v>
      </c>
      <c r="CT41" s="17">
        <v>17</v>
      </c>
      <c r="CU41" s="24">
        <v>16</v>
      </c>
      <c r="CV41" s="17">
        <v>100</v>
      </c>
      <c r="CW41" s="20">
        <v>3</v>
      </c>
      <c r="CX41" s="16">
        <v>25.4</v>
      </c>
      <c r="CY41" s="17">
        <v>18.3</v>
      </c>
      <c r="CZ41" s="24">
        <v>16</v>
      </c>
      <c r="DA41" s="17">
        <v>100</v>
      </c>
      <c r="DB41" s="20">
        <v>-7.099999999999998</v>
      </c>
      <c r="DC41" s="22">
        <v>58.8</v>
      </c>
      <c r="DD41" s="22">
        <v>23.6</v>
      </c>
      <c r="DE41" s="22">
        <v>17.6</v>
      </c>
      <c r="DF41" s="22" t="s">
        <v>67</v>
      </c>
      <c r="DG41" s="25"/>
    </row>
    <row r="42" spans="1:111" ht="14.25">
      <c r="A42" s="12">
        <v>33</v>
      </c>
      <c r="B42" s="15" t="s">
        <v>119</v>
      </c>
      <c r="C42" s="15" t="s">
        <v>147</v>
      </c>
      <c r="D42" s="15" t="s">
        <v>148</v>
      </c>
      <c r="E42" s="15" t="s">
        <v>149</v>
      </c>
      <c r="F42" s="15" t="s">
        <v>582</v>
      </c>
      <c r="G42" s="16">
        <v>8.2</v>
      </c>
      <c r="H42" s="17">
        <v>9.7</v>
      </c>
      <c r="I42" s="17">
        <v>2.7</v>
      </c>
      <c r="J42" s="17">
        <v>4.6</v>
      </c>
      <c r="K42" s="17">
        <v>13.3</v>
      </c>
      <c r="L42" s="17">
        <v>16.1</v>
      </c>
      <c r="M42" s="18">
        <v>119</v>
      </c>
      <c r="N42" s="19">
        <v>183</v>
      </c>
      <c r="O42" s="20">
        <v>64</v>
      </c>
      <c r="P42" s="16">
        <v>74.375</v>
      </c>
      <c r="Q42" s="19">
        <v>197</v>
      </c>
      <c r="R42" s="21">
        <v>92.89340101522842</v>
      </c>
      <c r="S42" s="20">
        <v>18.51840101522842</v>
      </c>
      <c r="T42" s="16">
        <v>51.2605042</v>
      </c>
      <c r="U42" s="21">
        <v>55.1912568306011</v>
      </c>
      <c r="V42" s="24">
        <v>183</v>
      </c>
      <c r="W42" s="17">
        <v>98.9071038251366</v>
      </c>
      <c r="X42" s="20">
        <v>3.9307526306010985</v>
      </c>
      <c r="Y42" s="16">
        <v>9.473684211</v>
      </c>
      <c r="Z42" s="22">
        <v>4.11764705882353</v>
      </c>
      <c r="AA42" s="23">
        <v>170</v>
      </c>
      <c r="AB42" s="22">
        <v>96.5</v>
      </c>
      <c r="AC42" s="20">
        <v>-5.35603715217647</v>
      </c>
      <c r="AD42" s="16">
        <v>97.4789916</v>
      </c>
      <c r="AE42" s="21">
        <v>98.9071038251366</v>
      </c>
      <c r="AF42" s="19">
        <v>183</v>
      </c>
      <c r="AG42" s="19">
        <v>100</v>
      </c>
      <c r="AH42" s="20">
        <v>1.4281122251366014</v>
      </c>
      <c r="AI42" s="16">
        <v>81.33333333</v>
      </c>
      <c r="AJ42" s="21">
        <v>79.6747967479675</v>
      </c>
      <c r="AK42" s="19">
        <v>123</v>
      </c>
      <c r="AL42" s="17">
        <v>88.4892086330935</v>
      </c>
      <c r="AM42" s="20">
        <v>-1.6585365820324967</v>
      </c>
      <c r="AN42" s="21">
        <v>66.2</v>
      </c>
      <c r="AO42" s="21">
        <v>96.1</v>
      </c>
      <c r="AP42" s="21">
        <v>68.8</v>
      </c>
      <c r="AQ42" s="21">
        <v>33.8</v>
      </c>
      <c r="AR42" s="24">
        <v>77</v>
      </c>
      <c r="AS42" s="17">
        <v>98.7012987012987</v>
      </c>
      <c r="AT42" s="16">
        <v>100</v>
      </c>
      <c r="AU42" s="21">
        <v>94.8051948051948</v>
      </c>
      <c r="AV42" s="24">
        <v>77</v>
      </c>
      <c r="AW42" s="17">
        <v>100</v>
      </c>
      <c r="AX42" s="20">
        <v>-5.194805194805198</v>
      </c>
      <c r="AY42" s="16">
        <v>100</v>
      </c>
      <c r="AZ42" s="21">
        <v>98.7012987012987</v>
      </c>
      <c r="BA42" s="19">
        <v>77</v>
      </c>
      <c r="BB42" s="17">
        <v>100</v>
      </c>
      <c r="BC42" s="20">
        <v>-1.2987012987013031</v>
      </c>
      <c r="BD42" s="16">
        <v>100</v>
      </c>
      <c r="BE42" s="21">
        <v>96.1038961038961</v>
      </c>
      <c r="BF42" s="19">
        <v>77</v>
      </c>
      <c r="BG42" s="17">
        <v>100</v>
      </c>
      <c r="BH42" s="20">
        <v>-3.896103896103895</v>
      </c>
      <c r="BI42" s="16">
        <v>87.75510204</v>
      </c>
      <c r="BJ42" s="21">
        <v>70</v>
      </c>
      <c r="BK42" s="24">
        <v>70</v>
      </c>
      <c r="BL42" s="17">
        <v>100</v>
      </c>
      <c r="BM42" s="20">
        <v>-17.755102039999997</v>
      </c>
      <c r="BN42" s="16">
        <v>94.11764706</v>
      </c>
      <c r="BO42" s="21">
        <v>71.7391304347826</v>
      </c>
      <c r="BP42" s="24">
        <v>46</v>
      </c>
      <c r="BQ42" s="17">
        <v>100</v>
      </c>
      <c r="BR42" s="20">
        <v>-22.3785166252174</v>
      </c>
      <c r="BS42" s="17">
        <v>68.7</v>
      </c>
      <c r="BT42" s="24">
        <v>67</v>
      </c>
      <c r="BU42" s="17">
        <v>100</v>
      </c>
      <c r="BV42" s="16">
        <v>95.3125</v>
      </c>
      <c r="BW42" s="17">
        <v>95.4545454545455</v>
      </c>
      <c r="BX42" s="24">
        <v>88</v>
      </c>
      <c r="BY42" s="17">
        <v>100</v>
      </c>
      <c r="BZ42" s="16">
        <v>2.85714285714286</v>
      </c>
      <c r="CA42" s="21">
        <v>8.33333333333333</v>
      </c>
      <c r="CB42" s="24">
        <v>48</v>
      </c>
      <c r="CC42" s="17">
        <v>97.9</v>
      </c>
      <c r="CD42" s="20">
        <v>5.476190476190471</v>
      </c>
      <c r="CE42" s="16">
        <v>2.564102564</v>
      </c>
      <c r="CF42" s="17">
        <v>0.552486187845304</v>
      </c>
      <c r="CG42" s="24">
        <v>181</v>
      </c>
      <c r="CH42" s="17">
        <v>98.9071038251366</v>
      </c>
      <c r="CI42" s="20">
        <v>-2.011616376154696</v>
      </c>
      <c r="CJ42" s="16">
        <v>4.201680672</v>
      </c>
      <c r="CK42" s="17">
        <v>0.546448087431694</v>
      </c>
      <c r="CL42" s="24">
        <v>183</v>
      </c>
      <c r="CM42" s="17">
        <v>100</v>
      </c>
      <c r="CN42" s="20">
        <v>-3.655232584568306</v>
      </c>
      <c r="CO42" s="17">
        <v>48.3870967741936</v>
      </c>
      <c r="CP42" s="24">
        <v>31</v>
      </c>
      <c r="CQ42" s="17">
        <v>72.0930232558139</v>
      </c>
      <c r="CR42" s="24">
        <v>3</v>
      </c>
      <c r="CS42" s="16">
        <v>11</v>
      </c>
      <c r="CT42" s="17">
        <v>10</v>
      </c>
      <c r="CU42" s="24">
        <v>169</v>
      </c>
      <c r="CV42" s="17">
        <v>100</v>
      </c>
      <c r="CW42" s="20">
        <v>-1</v>
      </c>
      <c r="CX42" s="16">
        <v>18.3</v>
      </c>
      <c r="CY42" s="17">
        <v>16.7</v>
      </c>
      <c r="CZ42" s="24">
        <v>169</v>
      </c>
      <c r="DA42" s="17">
        <v>100</v>
      </c>
      <c r="DB42" s="20">
        <v>-1.6000000000000014</v>
      </c>
      <c r="DC42" s="22">
        <v>68.4</v>
      </c>
      <c r="DD42" s="22">
        <v>29.6</v>
      </c>
      <c r="DE42" s="22">
        <v>2.2</v>
      </c>
      <c r="DF42" s="23">
        <v>2</v>
      </c>
      <c r="DG42" s="25"/>
    </row>
    <row r="43" spans="1:111" ht="14.25">
      <c r="A43" s="12">
        <v>34</v>
      </c>
      <c r="B43" s="15" t="s">
        <v>119</v>
      </c>
      <c r="C43" s="15" t="s">
        <v>150</v>
      </c>
      <c r="D43" s="15" t="s">
        <v>151</v>
      </c>
      <c r="E43" s="15" t="s">
        <v>125</v>
      </c>
      <c r="F43" s="15" t="s">
        <v>582</v>
      </c>
      <c r="G43" s="16">
        <v>7.5</v>
      </c>
      <c r="H43" s="17">
        <v>8.8</v>
      </c>
      <c r="I43" s="17">
        <v>0.2</v>
      </c>
      <c r="J43" s="17">
        <v>2.6</v>
      </c>
      <c r="K43" s="17">
        <v>15.8</v>
      </c>
      <c r="L43" s="17">
        <v>20.1</v>
      </c>
      <c r="M43" s="18">
        <v>128</v>
      </c>
      <c r="N43" s="19">
        <v>84</v>
      </c>
      <c r="O43" s="20">
        <v>-44</v>
      </c>
      <c r="P43" s="16">
        <v>95.5223880597015</v>
      </c>
      <c r="Q43" s="19">
        <v>111</v>
      </c>
      <c r="R43" s="21">
        <v>75.67567567567568</v>
      </c>
      <c r="S43" s="20">
        <v>-19.84671238402582</v>
      </c>
      <c r="T43" s="16">
        <v>72.65625</v>
      </c>
      <c r="U43" s="21">
        <v>78.5714285714286</v>
      </c>
      <c r="V43" s="24">
        <v>84</v>
      </c>
      <c r="W43" s="17">
        <v>100</v>
      </c>
      <c r="X43" s="20">
        <v>5.915178571428598</v>
      </c>
      <c r="Y43" s="16">
        <v>3.418803419</v>
      </c>
      <c r="Z43" s="22">
        <v>1.25</v>
      </c>
      <c r="AA43" s="23">
        <v>80</v>
      </c>
      <c r="AB43" s="22">
        <v>95</v>
      </c>
      <c r="AC43" s="20">
        <v>-2.168803419</v>
      </c>
      <c r="AD43" s="16">
        <v>94.53125</v>
      </c>
      <c r="AE43" s="21">
        <v>97.6190476190476</v>
      </c>
      <c r="AF43" s="19">
        <v>84</v>
      </c>
      <c r="AG43" s="19">
        <v>100</v>
      </c>
      <c r="AH43" s="20">
        <v>3.087797619047606</v>
      </c>
      <c r="AI43" s="16">
        <v>76.92307692</v>
      </c>
      <c r="AJ43" s="21">
        <v>84.2105263157895</v>
      </c>
      <c r="AK43" s="19">
        <v>76</v>
      </c>
      <c r="AL43" s="17">
        <v>98.7012987012987</v>
      </c>
      <c r="AM43" s="20">
        <v>7.287449395789494</v>
      </c>
      <c r="AN43" s="21">
        <v>83.7</v>
      </c>
      <c r="AO43" s="21">
        <v>97.7</v>
      </c>
      <c r="AP43" s="21">
        <v>83.7</v>
      </c>
      <c r="AQ43" s="21">
        <v>51.2</v>
      </c>
      <c r="AR43" s="24">
        <v>43</v>
      </c>
      <c r="AS43" s="17">
        <v>97.6744186046512</v>
      </c>
      <c r="AT43" s="16">
        <v>98.27586207</v>
      </c>
      <c r="AU43" s="21">
        <v>100</v>
      </c>
      <c r="AV43" s="24">
        <v>42</v>
      </c>
      <c r="AW43" s="17">
        <v>100</v>
      </c>
      <c r="AX43" s="20">
        <v>1.7241379299999977</v>
      </c>
      <c r="AY43" s="16">
        <v>100</v>
      </c>
      <c r="AZ43" s="21">
        <v>100</v>
      </c>
      <c r="BA43" s="19">
        <v>42</v>
      </c>
      <c r="BB43" s="17">
        <v>100</v>
      </c>
      <c r="BC43" s="20">
        <v>0</v>
      </c>
      <c r="BD43" s="16">
        <v>98.27586207</v>
      </c>
      <c r="BE43" s="21">
        <v>100</v>
      </c>
      <c r="BF43" s="19">
        <v>42</v>
      </c>
      <c r="BG43" s="17">
        <v>100</v>
      </c>
      <c r="BH43" s="20">
        <v>1.7241379299999977</v>
      </c>
      <c r="BI43" s="16">
        <v>96.875</v>
      </c>
      <c r="BJ43" s="21">
        <v>82.9787234042553</v>
      </c>
      <c r="BK43" s="24">
        <v>47</v>
      </c>
      <c r="BL43" s="17">
        <v>100</v>
      </c>
      <c r="BM43" s="20">
        <v>-13.896276595744695</v>
      </c>
      <c r="BN43" s="16">
        <v>97.43589744</v>
      </c>
      <c r="BO43" s="21">
        <v>89.2857142857143</v>
      </c>
      <c r="BP43" s="24">
        <v>28</v>
      </c>
      <c r="BQ43" s="17">
        <v>100</v>
      </c>
      <c r="BR43" s="20">
        <v>-8.150183154285699</v>
      </c>
      <c r="BS43" s="17">
        <v>80.5</v>
      </c>
      <c r="BT43" s="24">
        <v>41</v>
      </c>
      <c r="BU43" s="17">
        <v>100</v>
      </c>
      <c r="BV43" s="16">
        <v>94.6666666666667</v>
      </c>
      <c r="BW43" s="17">
        <v>96.078431372549</v>
      </c>
      <c r="BX43" s="24">
        <v>51</v>
      </c>
      <c r="BY43" s="17">
        <v>100</v>
      </c>
      <c r="BZ43" s="16">
        <v>85.1063829787234</v>
      </c>
      <c r="CA43" s="21">
        <v>88.8888888888889</v>
      </c>
      <c r="CB43" s="24">
        <v>27</v>
      </c>
      <c r="CC43" s="17">
        <v>100</v>
      </c>
      <c r="CD43" s="20">
        <v>3.782505910165497</v>
      </c>
      <c r="CE43" s="16">
        <v>3.90625</v>
      </c>
      <c r="CF43" s="17">
        <v>1.19047619047619</v>
      </c>
      <c r="CG43" s="24">
        <v>84</v>
      </c>
      <c r="CH43" s="17">
        <v>100</v>
      </c>
      <c r="CI43" s="20">
        <v>-2.71577380952381</v>
      </c>
      <c r="CJ43" s="16">
        <v>3.90625</v>
      </c>
      <c r="CK43" s="17">
        <v>3.57142857142857</v>
      </c>
      <c r="CL43" s="24">
        <v>84</v>
      </c>
      <c r="CM43" s="17">
        <v>100</v>
      </c>
      <c r="CN43" s="20">
        <v>-0.33482142857143016</v>
      </c>
      <c r="CO43" s="17">
        <v>38.0952380952381</v>
      </c>
      <c r="CP43" s="24">
        <v>21</v>
      </c>
      <c r="CQ43" s="17">
        <v>84</v>
      </c>
      <c r="CR43" s="24">
        <v>4</v>
      </c>
      <c r="CS43" s="16">
        <v>10</v>
      </c>
      <c r="CT43" s="17">
        <v>10</v>
      </c>
      <c r="CU43" s="24">
        <v>71</v>
      </c>
      <c r="CV43" s="17">
        <v>100</v>
      </c>
      <c r="CW43" s="20">
        <v>0</v>
      </c>
      <c r="CX43" s="16">
        <v>21.3</v>
      </c>
      <c r="CY43" s="17">
        <v>16</v>
      </c>
      <c r="CZ43" s="24">
        <v>71</v>
      </c>
      <c r="DA43" s="17">
        <v>100</v>
      </c>
      <c r="DB43" s="20">
        <v>-5.300000000000001</v>
      </c>
      <c r="DC43" s="22">
        <v>42.9</v>
      </c>
      <c r="DD43" s="22">
        <v>52.4</v>
      </c>
      <c r="DE43" s="22">
        <v>4.8</v>
      </c>
      <c r="DF43" s="23">
        <v>4</v>
      </c>
      <c r="DG43" s="25"/>
    </row>
    <row r="44" spans="1:110" s="6" customFormat="1" ht="14.25">
      <c r="A44" s="32"/>
      <c r="B44" s="32"/>
      <c r="C44" s="32"/>
      <c r="D44" s="32"/>
      <c r="E44" s="32"/>
      <c r="F44" s="33" t="s">
        <v>583</v>
      </c>
      <c r="G44" s="32"/>
      <c r="H44" s="34"/>
      <c r="I44" s="34"/>
      <c r="J44" s="34"/>
      <c r="K44" s="34"/>
      <c r="L44" s="34"/>
      <c r="M44" s="34"/>
      <c r="N44" s="34">
        <v>857</v>
      </c>
      <c r="O44" s="34"/>
      <c r="P44" s="34"/>
      <c r="Q44" s="34"/>
      <c r="R44" s="35">
        <v>77.8917701364643</v>
      </c>
      <c r="S44" s="34"/>
      <c r="T44" s="36"/>
      <c r="U44" s="35">
        <v>60.1830863899829</v>
      </c>
      <c r="V44" s="36"/>
      <c r="W44" s="36"/>
      <c r="X44" s="36"/>
      <c r="Y44" s="36"/>
      <c r="Z44" s="36">
        <v>4.9384779796898</v>
      </c>
      <c r="AA44" s="36"/>
      <c r="AB44" s="36"/>
      <c r="AC44" s="36"/>
      <c r="AD44" s="36"/>
      <c r="AE44" s="35">
        <v>79.2735659402326</v>
      </c>
      <c r="AF44" s="36"/>
      <c r="AG44" s="36"/>
      <c r="AH44" s="36"/>
      <c r="AI44" s="36"/>
      <c r="AJ44" s="35">
        <v>84.9164990752758</v>
      </c>
      <c r="AK44" s="36"/>
      <c r="AL44" s="36"/>
      <c r="AM44" s="36"/>
      <c r="AN44" s="36">
        <v>66.3444444444444</v>
      </c>
      <c r="AO44" s="36">
        <v>92.9222222222222</v>
      </c>
      <c r="AP44" s="36">
        <v>72.0333333333333</v>
      </c>
      <c r="AQ44" s="36">
        <v>36.0666666666667</v>
      </c>
      <c r="AR44" s="36"/>
      <c r="AS44" s="36"/>
      <c r="AT44" s="36"/>
      <c r="AU44" s="35">
        <v>95.3116090643545</v>
      </c>
      <c r="AV44" s="36"/>
      <c r="AW44" s="36"/>
      <c r="AX44" s="36"/>
      <c r="AY44" s="36"/>
      <c r="AZ44" s="35">
        <v>98.8056127384489</v>
      </c>
      <c r="BA44" s="36"/>
      <c r="BB44" s="36"/>
      <c r="BC44" s="36"/>
      <c r="BD44" s="36"/>
      <c r="BE44" s="35">
        <v>96.2695897065203</v>
      </c>
      <c r="BF44" s="36"/>
      <c r="BG44" s="36"/>
      <c r="BH44" s="36"/>
      <c r="BI44" s="36"/>
      <c r="BJ44" s="35">
        <v>90.8938545103652</v>
      </c>
      <c r="BK44" s="36"/>
      <c r="BL44" s="36"/>
      <c r="BM44" s="36"/>
      <c r="BN44" s="36"/>
      <c r="BO44" s="35">
        <v>95.6876288951041</v>
      </c>
      <c r="BP44" s="36"/>
      <c r="BQ44" s="36"/>
      <c r="BR44" s="36"/>
      <c r="BS44" s="36">
        <v>87.7</v>
      </c>
      <c r="BT44" s="36"/>
      <c r="BU44" s="36"/>
      <c r="BV44" s="36"/>
      <c r="BW44" s="36">
        <v>96.3557447276836</v>
      </c>
      <c r="BX44" s="36"/>
      <c r="BY44" s="36"/>
      <c r="BZ44" s="36"/>
      <c r="CA44" s="35">
        <v>32.98869453341</v>
      </c>
      <c r="CB44" s="36"/>
      <c r="CC44" s="36"/>
      <c r="CD44" s="36"/>
      <c r="CE44" s="36"/>
      <c r="CF44" s="35">
        <v>3.85991523323037</v>
      </c>
      <c r="CG44" s="35"/>
      <c r="CH44" s="34"/>
      <c r="CI44" s="34"/>
      <c r="CJ44" s="36"/>
      <c r="CK44" s="35">
        <v>2.56747253197557</v>
      </c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6"/>
      <c r="CY44" s="35">
        <v>18.6179638125866</v>
      </c>
      <c r="CZ44" s="34"/>
      <c r="DA44" s="34"/>
      <c r="DB44" s="34"/>
      <c r="DC44" s="34"/>
      <c r="DD44" s="34"/>
      <c r="DE44" s="34"/>
      <c r="DF44" s="34"/>
    </row>
    <row r="45" spans="1:111" ht="14.25">
      <c r="A45" s="12">
        <v>35</v>
      </c>
      <c r="B45" s="15" t="s">
        <v>152</v>
      </c>
      <c r="C45" s="15" t="s">
        <v>153</v>
      </c>
      <c r="D45" s="15" t="s">
        <v>154</v>
      </c>
      <c r="E45" s="15" t="s">
        <v>155</v>
      </c>
      <c r="F45" s="15" t="s">
        <v>583</v>
      </c>
      <c r="G45" s="16">
        <v>10.3</v>
      </c>
      <c r="H45" s="17">
        <v>11.6</v>
      </c>
      <c r="I45" s="17">
        <v>0</v>
      </c>
      <c r="J45" s="17">
        <v>1.7</v>
      </c>
      <c r="K45" s="17">
        <v>17.1</v>
      </c>
      <c r="L45" s="17">
        <v>22.1</v>
      </c>
      <c r="M45" s="18">
        <v>124</v>
      </c>
      <c r="N45" s="19">
        <v>63</v>
      </c>
      <c r="O45" s="20">
        <v>-61</v>
      </c>
      <c r="P45" s="16">
        <v>87.3239436619718</v>
      </c>
      <c r="Q45" s="19">
        <v>86</v>
      </c>
      <c r="R45" s="21">
        <v>73.25581395348837</v>
      </c>
      <c r="S45" s="20">
        <v>-14.068129708483426</v>
      </c>
      <c r="T45" s="16">
        <v>69.35483871</v>
      </c>
      <c r="U45" s="21">
        <v>87.3015873015873</v>
      </c>
      <c r="V45" s="24">
        <v>63</v>
      </c>
      <c r="W45" s="17">
        <v>100</v>
      </c>
      <c r="X45" s="20">
        <v>17.94674859158731</v>
      </c>
      <c r="Y45" s="16">
        <v>0.840336134</v>
      </c>
      <c r="Z45" s="22">
        <v>1.66666666666667</v>
      </c>
      <c r="AA45" s="23">
        <v>60</v>
      </c>
      <c r="AB45" s="22">
        <v>100</v>
      </c>
      <c r="AC45" s="20">
        <v>0.8263305326666701</v>
      </c>
      <c r="AD45" s="16">
        <v>79.83870968</v>
      </c>
      <c r="AE45" s="21">
        <v>49.2063492063492</v>
      </c>
      <c r="AF45" s="19">
        <v>63</v>
      </c>
      <c r="AG45" s="19">
        <v>100</v>
      </c>
      <c r="AH45" s="20">
        <v>-30.63236047365079</v>
      </c>
      <c r="AI45" s="16">
        <v>98.24561404</v>
      </c>
      <c r="AJ45" s="21">
        <v>91.1764705882353</v>
      </c>
      <c r="AK45" s="19">
        <v>34</v>
      </c>
      <c r="AL45" s="17">
        <v>100</v>
      </c>
      <c r="AM45" s="20">
        <v>-7.0691434517647025</v>
      </c>
      <c r="AN45" s="21">
        <v>71.4</v>
      </c>
      <c r="AO45" s="21">
        <v>85.7</v>
      </c>
      <c r="AP45" s="21">
        <v>85.7</v>
      </c>
      <c r="AQ45" s="21">
        <v>14.3</v>
      </c>
      <c r="AR45" s="24">
        <v>14</v>
      </c>
      <c r="AS45" s="17">
        <v>100</v>
      </c>
      <c r="AT45" s="16">
        <v>100</v>
      </c>
      <c r="AU45" s="21">
        <v>100</v>
      </c>
      <c r="AV45" s="24">
        <v>23</v>
      </c>
      <c r="AW45" s="17">
        <v>100</v>
      </c>
      <c r="AX45" s="20">
        <v>0</v>
      </c>
      <c r="AY45" s="16">
        <v>100</v>
      </c>
      <c r="AZ45" s="21">
        <v>100</v>
      </c>
      <c r="BA45" s="19">
        <v>23</v>
      </c>
      <c r="BB45" s="17">
        <v>100</v>
      </c>
      <c r="BC45" s="20">
        <v>0</v>
      </c>
      <c r="BD45" s="16">
        <v>100</v>
      </c>
      <c r="BE45" s="21">
        <v>100</v>
      </c>
      <c r="BF45" s="19">
        <v>23</v>
      </c>
      <c r="BG45" s="17">
        <v>100</v>
      </c>
      <c r="BH45" s="20">
        <v>0</v>
      </c>
      <c r="BI45" s="16">
        <v>85.10638298</v>
      </c>
      <c r="BJ45" s="21">
        <v>81.8181818181818</v>
      </c>
      <c r="BK45" s="24">
        <v>22</v>
      </c>
      <c r="BL45" s="17">
        <v>100</v>
      </c>
      <c r="BM45" s="20">
        <v>-3.2882011618182077</v>
      </c>
      <c r="BN45" s="16">
        <v>85.71428571</v>
      </c>
      <c r="BO45" s="21" t="s">
        <v>612</v>
      </c>
      <c r="BP45" s="17" t="s">
        <v>612</v>
      </c>
      <c r="BQ45" s="17" t="s">
        <v>612</v>
      </c>
      <c r="BR45" s="20" t="s">
        <v>67</v>
      </c>
      <c r="BS45" s="17">
        <v>85.7</v>
      </c>
      <c r="BT45" s="24">
        <v>21</v>
      </c>
      <c r="BU45" s="17">
        <v>100</v>
      </c>
      <c r="BV45" s="16">
        <v>96.4912280701754</v>
      </c>
      <c r="BW45" s="17">
        <v>100</v>
      </c>
      <c r="BX45" s="24">
        <v>28</v>
      </c>
      <c r="BY45" s="17">
        <v>100</v>
      </c>
      <c r="BZ45" s="16">
        <v>0</v>
      </c>
      <c r="CA45" s="21">
        <v>0</v>
      </c>
      <c r="CB45" s="24">
        <v>10</v>
      </c>
      <c r="CC45" s="17">
        <v>100</v>
      </c>
      <c r="CD45" s="20">
        <v>0</v>
      </c>
      <c r="CE45" s="16">
        <v>2.419354839</v>
      </c>
      <c r="CF45" s="17">
        <v>4.76190476190476</v>
      </c>
      <c r="CG45" s="24">
        <v>63</v>
      </c>
      <c r="CH45" s="17">
        <v>100</v>
      </c>
      <c r="CI45" s="20">
        <v>2.34254992290476</v>
      </c>
      <c r="CJ45" s="16">
        <v>0.806451613</v>
      </c>
      <c r="CK45" s="17">
        <v>0</v>
      </c>
      <c r="CL45" s="24">
        <v>63</v>
      </c>
      <c r="CM45" s="17">
        <v>100</v>
      </c>
      <c r="CN45" s="20">
        <v>-0.806451613</v>
      </c>
      <c r="CO45" s="17">
        <v>20</v>
      </c>
      <c r="CP45" s="24">
        <v>10</v>
      </c>
      <c r="CQ45" s="17">
        <v>100</v>
      </c>
      <c r="CR45" s="24">
        <v>1</v>
      </c>
      <c r="CS45" s="16">
        <v>12</v>
      </c>
      <c r="CT45" s="17">
        <v>10</v>
      </c>
      <c r="CU45" s="24">
        <v>57</v>
      </c>
      <c r="CV45" s="17">
        <v>100</v>
      </c>
      <c r="CW45" s="20">
        <v>-2</v>
      </c>
      <c r="CX45" s="16">
        <v>16.2</v>
      </c>
      <c r="CY45" s="17">
        <v>15.8</v>
      </c>
      <c r="CZ45" s="24">
        <v>57</v>
      </c>
      <c r="DA45" s="17">
        <v>100</v>
      </c>
      <c r="DB45" s="20">
        <v>-0.3999999999999986</v>
      </c>
      <c r="DC45" s="22">
        <v>60.4</v>
      </c>
      <c r="DD45" s="22">
        <v>36.4</v>
      </c>
      <c r="DE45" s="22">
        <v>3.2</v>
      </c>
      <c r="DF45" s="23">
        <v>2</v>
      </c>
      <c r="DG45" s="25"/>
    </row>
    <row r="46" spans="1:111" ht="14.25">
      <c r="A46" s="12">
        <v>36</v>
      </c>
      <c r="B46" s="15" t="s">
        <v>156</v>
      </c>
      <c r="C46" s="15" t="s">
        <v>157</v>
      </c>
      <c r="D46" s="15" t="s">
        <v>158</v>
      </c>
      <c r="E46" s="15" t="s">
        <v>159</v>
      </c>
      <c r="F46" s="15" t="s">
        <v>583</v>
      </c>
      <c r="G46" s="16">
        <v>10.5</v>
      </c>
      <c r="H46" s="17">
        <v>10.5</v>
      </c>
      <c r="I46" s="17">
        <v>0</v>
      </c>
      <c r="J46" s="17">
        <v>1.2</v>
      </c>
      <c r="K46" s="17">
        <v>17.5</v>
      </c>
      <c r="L46" s="17">
        <v>22.9</v>
      </c>
      <c r="M46" s="18">
        <v>101</v>
      </c>
      <c r="N46" s="19">
        <v>58</v>
      </c>
      <c r="O46" s="20">
        <v>-43</v>
      </c>
      <c r="P46" s="16">
        <v>90.990990990991</v>
      </c>
      <c r="Q46" s="19">
        <v>147</v>
      </c>
      <c r="R46" s="21">
        <v>39.45578231292517</v>
      </c>
      <c r="S46" s="20">
        <v>-51.53520867806582</v>
      </c>
      <c r="T46" s="16">
        <v>58.41584158</v>
      </c>
      <c r="U46" s="21">
        <v>65.5172413793103</v>
      </c>
      <c r="V46" s="24">
        <v>58</v>
      </c>
      <c r="W46" s="17">
        <v>100</v>
      </c>
      <c r="X46" s="20">
        <v>7.1013997993103075</v>
      </c>
      <c r="Y46" s="16">
        <v>4.597701149</v>
      </c>
      <c r="Z46" s="22">
        <v>9.09090909090909</v>
      </c>
      <c r="AA46" s="23">
        <v>55</v>
      </c>
      <c r="AB46" s="22">
        <v>98.2</v>
      </c>
      <c r="AC46" s="20">
        <v>4.49320794190909</v>
      </c>
      <c r="AD46" s="16">
        <v>100</v>
      </c>
      <c r="AE46" s="21">
        <v>100</v>
      </c>
      <c r="AF46" s="19">
        <v>58</v>
      </c>
      <c r="AG46" s="19">
        <v>100</v>
      </c>
      <c r="AH46" s="20">
        <v>0</v>
      </c>
      <c r="AI46" s="16">
        <v>66.26506024</v>
      </c>
      <c r="AJ46" s="21">
        <v>68.4210526315789</v>
      </c>
      <c r="AK46" s="19">
        <v>38</v>
      </c>
      <c r="AL46" s="17">
        <v>74.5098039215686</v>
      </c>
      <c r="AM46" s="20">
        <v>2.1559923915789057</v>
      </c>
      <c r="AN46" s="21">
        <v>90</v>
      </c>
      <c r="AO46" s="21">
        <v>95</v>
      </c>
      <c r="AP46" s="21">
        <v>90</v>
      </c>
      <c r="AQ46" s="21">
        <v>80</v>
      </c>
      <c r="AR46" s="24">
        <v>20</v>
      </c>
      <c r="AS46" s="17">
        <v>95</v>
      </c>
      <c r="AT46" s="16">
        <v>60</v>
      </c>
      <c r="AU46" s="21">
        <v>95.8333333333333</v>
      </c>
      <c r="AV46" s="24">
        <v>24</v>
      </c>
      <c r="AW46" s="17">
        <v>100</v>
      </c>
      <c r="AX46" s="20">
        <v>35.8333333333333</v>
      </c>
      <c r="AY46" s="16">
        <v>92.5</v>
      </c>
      <c r="AZ46" s="21">
        <v>95.8333333333333</v>
      </c>
      <c r="BA46" s="19">
        <v>24</v>
      </c>
      <c r="BB46" s="17">
        <v>100</v>
      </c>
      <c r="BC46" s="20">
        <v>3.3333333333333</v>
      </c>
      <c r="BD46" s="16">
        <v>67.5</v>
      </c>
      <c r="BE46" s="21">
        <v>100</v>
      </c>
      <c r="BF46" s="19">
        <v>24</v>
      </c>
      <c r="BG46" s="17">
        <v>100</v>
      </c>
      <c r="BH46" s="20">
        <v>32.5</v>
      </c>
      <c r="BI46" s="16">
        <v>85</v>
      </c>
      <c r="BJ46" s="21">
        <v>95.4545454545455</v>
      </c>
      <c r="BK46" s="24">
        <v>22</v>
      </c>
      <c r="BL46" s="17">
        <v>100</v>
      </c>
      <c r="BM46" s="20">
        <v>10.454545454545496</v>
      </c>
      <c r="BN46" s="16">
        <v>92</v>
      </c>
      <c r="BO46" s="21">
        <v>100</v>
      </c>
      <c r="BP46" s="24">
        <v>13</v>
      </c>
      <c r="BQ46" s="17">
        <v>100</v>
      </c>
      <c r="BR46" s="20">
        <v>8</v>
      </c>
      <c r="BS46" s="17">
        <v>88.9</v>
      </c>
      <c r="BT46" s="24">
        <v>18</v>
      </c>
      <c r="BU46" s="17">
        <v>100</v>
      </c>
      <c r="BV46" s="16">
        <v>94.5945945945946</v>
      </c>
      <c r="BW46" s="17">
        <v>100</v>
      </c>
      <c r="BX46" s="24">
        <v>20</v>
      </c>
      <c r="BY46" s="17">
        <v>100</v>
      </c>
      <c r="BZ46" s="16">
        <v>68.4210526315789</v>
      </c>
      <c r="CA46" s="21" t="s">
        <v>612</v>
      </c>
      <c r="CB46" s="17" t="s">
        <v>612</v>
      </c>
      <c r="CC46" s="17" t="s">
        <v>612</v>
      </c>
      <c r="CD46" s="20" t="s">
        <v>67</v>
      </c>
      <c r="CE46" s="16">
        <v>8.910891089</v>
      </c>
      <c r="CF46" s="17">
        <v>0</v>
      </c>
      <c r="CG46" s="24">
        <v>58</v>
      </c>
      <c r="CH46" s="17">
        <v>100</v>
      </c>
      <c r="CI46" s="20">
        <v>-8.910891089</v>
      </c>
      <c r="CJ46" s="16">
        <v>0.99009901</v>
      </c>
      <c r="CK46" s="17">
        <v>3.44827586206897</v>
      </c>
      <c r="CL46" s="24">
        <v>58</v>
      </c>
      <c r="CM46" s="17">
        <v>100</v>
      </c>
      <c r="CN46" s="20">
        <v>2.45817685206897</v>
      </c>
      <c r="CO46" s="17">
        <v>33.3333333333333</v>
      </c>
      <c r="CP46" s="24">
        <v>12</v>
      </c>
      <c r="CQ46" s="17">
        <v>54.5454545454545</v>
      </c>
      <c r="CR46" s="24">
        <v>6</v>
      </c>
      <c r="CS46" s="16">
        <v>11</v>
      </c>
      <c r="CT46" s="17">
        <v>12</v>
      </c>
      <c r="CU46" s="24">
        <v>50</v>
      </c>
      <c r="CV46" s="17">
        <v>100</v>
      </c>
      <c r="CW46" s="20">
        <v>1</v>
      </c>
      <c r="CX46" s="16">
        <v>17.8</v>
      </c>
      <c r="CY46" s="17">
        <v>26.7</v>
      </c>
      <c r="CZ46" s="24">
        <v>50</v>
      </c>
      <c r="DA46" s="17">
        <v>100</v>
      </c>
      <c r="DB46" s="20">
        <v>8.899999999999999</v>
      </c>
      <c r="DC46" s="22">
        <v>70.7</v>
      </c>
      <c r="DD46" s="22">
        <v>22.3</v>
      </c>
      <c r="DE46" s="22">
        <v>6.9</v>
      </c>
      <c r="DF46" s="23">
        <v>4</v>
      </c>
      <c r="DG46" s="25"/>
    </row>
    <row r="47" spans="1:111" ht="14.25">
      <c r="A47" s="12">
        <v>37</v>
      </c>
      <c r="B47" s="15" t="s">
        <v>152</v>
      </c>
      <c r="C47" s="15" t="s">
        <v>160</v>
      </c>
      <c r="D47" s="15" t="s">
        <v>161</v>
      </c>
      <c r="E47" s="15" t="s">
        <v>162</v>
      </c>
      <c r="F47" s="15" t="s">
        <v>583</v>
      </c>
      <c r="G47" s="16">
        <v>8.3</v>
      </c>
      <c r="H47" s="17">
        <v>8</v>
      </c>
      <c r="I47" s="17">
        <v>1.7</v>
      </c>
      <c r="J47" s="17">
        <v>3.8</v>
      </c>
      <c r="K47" s="17">
        <v>14.2</v>
      </c>
      <c r="L47" s="17">
        <v>17.5</v>
      </c>
      <c r="M47" s="18">
        <v>119</v>
      </c>
      <c r="N47" s="19">
        <v>132</v>
      </c>
      <c r="O47" s="20">
        <v>13</v>
      </c>
      <c r="P47" s="16">
        <v>100</v>
      </c>
      <c r="Q47" s="19">
        <v>124</v>
      </c>
      <c r="R47" s="21">
        <v>100</v>
      </c>
      <c r="S47" s="20">
        <v>0</v>
      </c>
      <c r="T47" s="16">
        <v>51.2605042</v>
      </c>
      <c r="U47" s="21">
        <v>56.0606060606061</v>
      </c>
      <c r="V47" s="24">
        <v>132</v>
      </c>
      <c r="W47" s="17">
        <v>100</v>
      </c>
      <c r="X47" s="20">
        <v>4.800101860606098</v>
      </c>
      <c r="Y47" s="16">
        <v>3.636363636</v>
      </c>
      <c r="Z47" s="22">
        <v>6.72268907563025</v>
      </c>
      <c r="AA47" s="23">
        <v>119</v>
      </c>
      <c r="AB47" s="22">
        <v>76.5</v>
      </c>
      <c r="AC47" s="20">
        <v>3.0863254396302504</v>
      </c>
      <c r="AD47" s="16">
        <v>83.19327731</v>
      </c>
      <c r="AE47" s="21">
        <v>75.7575757575758</v>
      </c>
      <c r="AF47" s="19">
        <v>132</v>
      </c>
      <c r="AG47" s="19">
        <v>100</v>
      </c>
      <c r="AH47" s="20">
        <v>-7.435701552424206</v>
      </c>
      <c r="AI47" s="16">
        <v>88.0733945</v>
      </c>
      <c r="AJ47" s="21">
        <v>88.135593220339</v>
      </c>
      <c r="AK47" s="19">
        <v>118</v>
      </c>
      <c r="AL47" s="17">
        <v>95.1612903225806</v>
      </c>
      <c r="AM47" s="20">
        <v>0.06219872033899776</v>
      </c>
      <c r="AN47" s="21">
        <v>62</v>
      </c>
      <c r="AO47" s="21">
        <v>98</v>
      </c>
      <c r="AP47" s="21">
        <v>62</v>
      </c>
      <c r="AQ47" s="21">
        <v>30</v>
      </c>
      <c r="AR47" s="24">
        <v>50</v>
      </c>
      <c r="AS47" s="17">
        <v>98</v>
      </c>
      <c r="AT47" s="16">
        <v>100</v>
      </c>
      <c r="AU47" s="21">
        <v>100</v>
      </c>
      <c r="AV47" s="24">
        <v>56</v>
      </c>
      <c r="AW47" s="17">
        <v>100</v>
      </c>
      <c r="AX47" s="20">
        <v>0</v>
      </c>
      <c r="AY47" s="16">
        <v>100</v>
      </c>
      <c r="AZ47" s="21">
        <v>100</v>
      </c>
      <c r="BA47" s="19">
        <v>56</v>
      </c>
      <c r="BB47" s="17">
        <v>100</v>
      </c>
      <c r="BC47" s="20">
        <v>0</v>
      </c>
      <c r="BD47" s="16">
        <v>100</v>
      </c>
      <c r="BE47" s="21">
        <v>100</v>
      </c>
      <c r="BF47" s="19">
        <v>56</v>
      </c>
      <c r="BG47" s="17">
        <v>100</v>
      </c>
      <c r="BH47" s="20">
        <v>0</v>
      </c>
      <c r="BI47" s="16">
        <v>97.95918367</v>
      </c>
      <c r="BJ47" s="21">
        <v>89.8305084745763</v>
      </c>
      <c r="BK47" s="24">
        <v>59</v>
      </c>
      <c r="BL47" s="17">
        <v>100</v>
      </c>
      <c r="BM47" s="20">
        <v>-8.128675195423696</v>
      </c>
      <c r="BN47" s="16">
        <v>100</v>
      </c>
      <c r="BO47" s="21">
        <v>92.1052631578947</v>
      </c>
      <c r="BP47" s="24">
        <v>38</v>
      </c>
      <c r="BQ47" s="17">
        <v>100</v>
      </c>
      <c r="BR47" s="20">
        <v>-7.894736842105303</v>
      </c>
      <c r="BS47" s="17">
        <v>90.7</v>
      </c>
      <c r="BT47" s="24">
        <v>54</v>
      </c>
      <c r="BU47" s="17">
        <v>100</v>
      </c>
      <c r="BV47" s="16">
        <v>85</v>
      </c>
      <c r="BW47" s="17">
        <v>92.5925925925926</v>
      </c>
      <c r="BX47" s="24">
        <v>81</v>
      </c>
      <c r="BY47" s="17">
        <v>100</v>
      </c>
      <c r="BZ47" s="16">
        <v>35.8974358974359</v>
      </c>
      <c r="CA47" s="21">
        <v>20</v>
      </c>
      <c r="CB47" s="24">
        <v>45</v>
      </c>
      <c r="CC47" s="17">
        <v>73.3</v>
      </c>
      <c r="CD47" s="20">
        <v>-15.897435897435898</v>
      </c>
      <c r="CE47" s="16">
        <v>2.542372881</v>
      </c>
      <c r="CF47" s="17">
        <v>4.54545454545455</v>
      </c>
      <c r="CG47" s="24">
        <v>132</v>
      </c>
      <c r="CH47" s="17">
        <v>100</v>
      </c>
      <c r="CI47" s="20">
        <v>2.0030816644545504</v>
      </c>
      <c r="CJ47" s="16">
        <v>0.840336134</v>
      </c>
      <c r="CK47" s="17">
        <v>3.03030303030303</v>
      </c>
      <c r="CL47" s="24">
        <v>132</v>
      </c>
      <c r="CM47" s="17">
        <v>100</v>
      </c>
      <c r="CN47" s="20">
        <v>2.18996689630303</v>
      </c>
      <c r="CO47" s="17">
        <v>14.2857142857143</v>
      </c>
      <c r="CP47" s="24">
        <v>28</v>
      </c>
      <c r="CQ47" s="17">
        <v>96.551724137931</v>
      </c>
      <c r="CR47" s="24">
        <v>2</v>
      </c>
      <c r="CS47" s="16">
        <v>11</v>
      </c>
      <c r="CT47" s="17">
        <v>12</v>
      </c>
      <c r="CU47" s="24">
        <v>118</v>
      </c>
      <c r="CV47" s="17">
        <v>100</v>
      </c>
      <c r="CW47" s="20">
        <v>1</v>
      </c>
      <c r="CX47" s="16">
        <v>16.3</v>
      </c>
      <c r="CY47" s="17">
        <v>16.8</v>
      </c>
      <c r="CZ47" s="24">
        <v>118</v>
      </c>
      <c r="DA47" s="17">
        <v>100</v>
      </c>
      <c r="DB47" s="20">
        <v>0.5</v>
      </c>
      <c r="DC47" s="22">
        <v>18.3</v>
      </c>
      <c r="DD47" s="22">
        <v>78</v>
      </c>
      <c r="DE47" s="22">
        <v>3.8</v>
      </c>
      <c r="DF47" s="23">
        <v>3</v>
      </c>
      <c r="DG47" s="25"/>
    </row>
    <row r="48" spans="1:111" ht="14.25">
      <c r="A48" s="12">
        <v>38</v>
      </c>
      <c r="B48" s="15" t="s">
        <v>156</v>
      </c>
      <c r="C48" s="15" t="s">
        <v>163</v>
      </c>
      <c r="D48" s="15" t="s">
        <v>164</v>
      </c>
      <c r="E48" s="15" t="s">
        <v>165</v>
      </c>
      <c r="F48" s="15" t="s">
        <v>583</v>
      </c>
      <c r="G48" s="16">
        <v>6.8</v>
      </c>
      <c r="H48" s="17">
        <v>10.7</v>
      </c>
      <c r="I48" s="17">
        <v>2</v>
      </c>
      <c r="J48" s="17">
        <v>4</v>
      </c>
      <c r="K48" s="17">
        <v>14</v>
      </c>
      <c r="L48" s="17">
        <v>17.2</v>
      </c>
      <c r="M48" s="18">
        <v>160</v>
      </c>
      <c r="N48" s="19">
        <v>143</v>
      </c>
      <c r="O48" s="20">
        <v>-17</v>
      </c>
      <c r="P48" s="16">
        <v>100</v>
      </c>
      <c r="Q48" s="19">
        <v>128</v>
      </c>
      <c r="R48" s="21">
        <v>100</v>
      </c>
      <c r="S48" s="20">
        <v>0</v>
      </c>
      <c r="T48" s="16">
        <v>50</v>
      </c>
      <c r="U48" s="21">
        <v>52.4475524475524</v>
      </c>
      <c r="V48" s="24">
        <v>143</v>
      </c>
      <c r="W48" s="17">
        <v>100</v>
      </c>
      <c r="X48" s="20">
        <v>2.447552447552397</v>
      </c>
      <c r="Y48" s="16">
        <v>6.164383562</v>
      </c>
      <c r="Z48" s="22">
        <v>4.51127819548872</v>
      </c>
      <c r="AA48" s="23">
        <v>133</v>
      </c>
      <c r="AB48" s="22">
        <v>81.2</v>
      </c>
      <c r="AC48" s="20">
        <v>-1.65310536651128</v>
      </c>
      <c r="AD48" s="16">
        <v>93.125</v>
      </c>
      <c r="AE48" s="21">
        <v>93.7062937062937</v>
      </c>
      <c r="AF48" s="19">
        <v>143</v>
      </c>
      <c r="AG48" s="19">
        <v>100</v>
      </c>
      <c r="AH48" s="20">
        <v>0.5812937062937067</v>
      </c>
      <c r="AI48" s="16">
        <v>86.56716418</v>
      </c>
      <c r="AJ48" s="21">
        <v>77.1186440677966</v>
      </c>
      <c r="AK48" s="19">
        <v>118</v>
      </c>
      <c r="AL48" s="17">
        <v>91.4728682170543</v>
      </c>
      <c r="AM48" s="20">
        <v>-9.448520112203411</v>
      </c>
      <c r="AN48" s="21">
        <v>65.5</v>
      </c>
      <c r="AO48" s="21">
        <v>90.9</v>
      </c>
      <c r="AP48" s="21">
        <v>69.1</v>
      </c>
      <c r="AQ48" s="21">
        <v>18.2</v>
      </c>
      <c r="AR48" s="24">
        <v>55</v>
      </c>
      <c r="AS48" s="17">
        <v>98.1818181818182</v>
      </c>
      <c r="AT48" s="16">
        <v>98.7012987</v>
      </c>
      <c r="AU48" s="21">
        <v>95.0819672131148</v>
      </c>
      <c r="AV48" s="24">
        <v>61</v>
      </c>
      <c r="AW48" s="17">
        <v>100</v>
      </c>
      <c r="AX48" s="20">
        <v>-3.6193314868852013</v>
      </c>
      <c r="AY48" s="16">
        <v>100</v>
      </c>
      <c r="AZ48" s="21">
        <v>96.7213114754098</v>
      </c>
      <c r="BA48" s="19">
        <v>61</v>
      </c>
      <c r="BB48" s="17">
        <v>100</v>
      </c>
      <c r="BC48" s="20">
        <v>-3.278688524590194</v>
      </c>
      <c r="BD48" s="16">
        <v>98.7012987</v>
      </c>
      <c r="BE48" s="21">
        <v>98.3606557377049</v>
      </c>
      <c r="BF48" s="19">
        <v>61</v>
      </c>
      <c r="BG48" s="17">
        <v>100</v>
      </c>
      <c r="BH48" s="20">
        <v>-0.3406429622950924</v>
      </c>
      <c r="BI48" s="16">
        <v>90.14084507</v>
      </c>
      <c r="BJ48" s="21">
        <v>90.7692307692308</v>
      </c>
      <c r="BK48" s="24">
        <v>65</v>
      </c>
      <c r="BL48" s="17">
        <v>100</v>
      </c>
      <c r="BM48" s="20">
        <v>0.6283856992308046</v>
      </c>
      <c r="BN48" s="16">
        <v>92.85714286</v>
      </c>
      <c r="BO48" s="21">
        <v>97.3684210526316</v>
      </c>
      <c r="BP48" s="24">
        <v>38</v>
      </c>
      <c r="BQ48" s="17">
        <v>100</v>
      </c>
      <c r="BR48" s="20">
        <v>4.5112781926316075</v>
      </c>
      <c r="BS48" s="17">
        <v>87.5</v>
      </c>
      <c r="BT48" s="24">
        <v>56</v>
      </c>
      <c r="BU48" s="17">
        <v>100</v>
      </c>
      <c r="BV48" s="16">
        <v>91.6666666666667</v>
      </c>
      <c r="BW48" s="17">
        <v>96.0526315789474</v>
      </c>
      <c r="BX48" s="24">
        <v>76</v>
      </c>
      <c r="BY48" s="17">
        <v>100</v>
      </c>
      <c r="BZ48" s="16">
        <v>9.75609756097561</v>
      </c>
      <c r="CA48" s="21">
        <v>4.8780487804878</v>
      </c>
      <c r="CB48" s="24">
        <v>41</v>
      </c>
      <c r="CC48" s="17">
        <v>100</v>
      </c>
      <c r="CD48" s="20">
        <v>-4.878048780487809</v>
      </c>
      <c r="CE48" s="16">
        <v>3.184713376</v>
      </c>
      <c r="CF48" s="17">
        <v>5.59440559440559</v>
      </c>
      <c r="CG48" s="24">
        <v>143</v>
      </c>
      <c r="CH48" s="17">
        <v>100</v>
      </c>
      <c r="CI48" s="20">
        <v>2.40969221840559</v>
      </c>
      <c r="CJ48" s="16">
        <v>1.886792453</v>
      </c>
      <c r="CK48" s="17">
        <v>4.1958041958042</v>
      </c>
      <c r="CL48" s="24">
        <v>143</v>
      </c>
      <c r="CM48" s="17">
        <v>100</v>
      </c>
      <c r="CN48" s="20">
        <v>2.3090117428042003</v>
      </c>
      <c r="CO48" s="17">
        <v>27.027027027027</v>
      </c>
      <c r="CP48" s="24">
        <v>37</v>
      </c>
      <c r="CQ48" s="17">
        <v>88.0952380952381</v>
      </c>
      <c r="CR48" s="24">
        <v>2</v>
      </c>
      <c r="CS48" s="16">
        <v>9</v>
      </c>
      <c r="CT48" s="17">
        <v>11</v>
      </c>
      <c r="CU48" s="24">
        <v>128</v>
      </c>
      <c r="CV48" s="17">
        <v>100</v>
      </c>
      <c r="CW48" s="20">
        <v>2</v>
      </c>
      <c r="CX48" s="16">
        <v>15.1</v>
      </c>
      <c r="CY48" s="17">
        <v>18.3</v>
      </c>
      <c r="CZ48" s="24">
        <v>128</v>
      </c>
      <c r="DA48" s="17">
        <v>100</v>
      </c>
      <c r="DB48" s="20">
        <v>3.200000000000001</v>
      </c>
      <c r="DC48" s="22">
        <v>61.6</v>
      </c>
      <c r="DD48" s="22">
        <v>33.6</v>
      </c>
      <c r="DE48" s="22">
        <v>4.9</v>
      </c>
      <c r="DF48" s="23">
        <v>2</v>
      </c>
      <c r="DG48" s="25"/>
    </row>
    <row r="49" spans="1:111" ht="14.25">
      <c r="A49" s="12">
        <v>39</v>
      </c>
      <c r="B49" s="15" t="s">
        <v>152</v>
      </c>
      <c r="C49" s="15" t="s">
        <v>166</v>
      </c>
      <c r="D49" s="15" t="s">
        <v>167</v>
      </c>
      <c r="E49" s="15" t="s">
        <v>168</v>
      </c>
      <c r="F49" s="15" t="s">
        <v>583</v>
      </c>
      <c r="G49" s="16">
        <v>7.7</v>
      </c>
      <c r="H49" s="17">
        <v>8.8</v>
      </c>
      <c r="I49" s="17">
        <v>0.3</v>
      </c>
      <c r="J49" s="17">
        <v>2.7</v>
      </c>
      <c r="K49" s="17">
        <v>15.6</v>
      </c>
      <c r="L49" s="17">
        <v>19.9</v>
      </c>
      <c r="M49" s="18">
        <v>130</v>
      </c>
      <c r="N49" s="19">
        <v>88</v>
      </c>
      <c r="O49" s="20">
        <v>-42</v>
      </c>
      <c r="P49" s="16">
        <v>95.5882352941177</v>
      </c>
      <c r="Q49" s="19">
        <v>102</v>
      </c>
      <c r="R49" s="21">
        <v>86.27450980392157</v>
      </c>
      <c r="S49" s="20">
        <v>-9.31372549019612</v>
      </c>
      <c r="T49" s="16">
        <v>60</v>
      </c>
      <c r="U49" s="21">
        <v>54.5454545454545</v>
      </c>
      <c r="V49" s="24">
        <v>88</v>
      </c>
      <c r="W49" s="17">
        <v>100</v>
      </c>
      <c r="X49" s="20">
        <v>-5.454545454545503</v>
      </c>
      <c r="Y49" s="16">
        <v>13.91304348</v>
      </c>
      <c r="Z49" s="22">
        <v>7.14285714285714</v>
      </c>
      <c r="AA49" s="23">
        <v>84</v>
      </c>
      <c r="AB49" s="22">
        <v>86.9</v>
      </c>
      <c r="AC49" s="20">
        <v>-6.770186337142861</v>
      </c>
      <c r="AD49" s="16">
        <v>76.15384615</v>
      </c>
      <c r="AE49" s="21">
        <v>78.4090909090909</v>
      </c>
      <c r="AF49" s="19">
        <v>88</v>
      </c>
      <c r="AG49" s="19">
        <v>100</v>
      </c>
      <c r="AH49" s="20">
        <v>2.2552447590908997</v>
      </c>
      <c r="AI49" s="16">
        <v>85.0877193</v>
      </c>
      <c r="AJ49" s="21">
        <v>82.8571428571429</v>
      </c>
      <c r="AK49" s="19">
        <v>70</v>
      </c>
      <c r="AL49" s="17">
        <v>88.6075949367089</v>
      </c>
      <c r="AM49" s="20">
        <v>-2.2305764428570996</v>
      </c>
      <c r="AN49" s="21">
        <v>72.9</v>
      </c>
      <c r="AO49" s="21">
        <v>100</v>
      </c>
      <c r="AP49" s="21">
        <v>72.9</v>
      </c>
      <c r="AQ49" s="21">
        <v>35.4</v>
      </c>
      <c r="AR49" s="24">
        <v>48</v>
      </c>
      <c r="AS49" s="17">
        <v>100</v>
      </c>
      <c r="AT49" s="16">
        <v>97.10144928</v>
      </c>
      <c r="AU49" s="21">
        <v>97.8723404255319</v>
      </c>
      <c r="AV49" s="24">
        <v>47</v>
      </c>
      <c r="AW49" s="17">
        <v>100</v>
      </c>
      <c r="AX49" s="20">
        <v>0.7708911455319054</v>
      </c>
      <c r="AY49" s="16">
        <v>98.55072464</v>
      </c>
      <c r="AZ49" s="21">
        <v>97.8723404255319</v>
      </c>
      <c r="BA49" s="19">
        <v>47</v>
      </c>
      <c r="BB49" s="17">
        <v>100</v>
      </c>
      <c r="BC49" s="20">
        <v>-0.678384214468096</v>
      </c>
      <c r="BD49" s="16">
        <v>98.55072464</v>
      </c>
      <c r="BE49" s="21">
        <v>97.8723404255319</v>
      </c>
      <c r="BF49" s="19">
        <v>47</v>
      </c>
      <c r="BG49" s="17">
        <v>100</v>
      </c>
      <c r="BH49" s="20">
        <v>-0.678384214468096</v>
      </c>
      <c r="BI49" s="16">
        <v>100</v>
      </c>
      <c r="BJ49" s="21">
        <v>88.8888888888889</v>
      </c>
      <c r="BK49" s="24">
        <v>45</v>
      </c>
      <c r="BL49" s="17">
        <v>97.8260869565217</v>
      </c>
      <c r="BM49" s="20">
        <v>-11.1111111111111</v>
      </c>
      <c r="BN49" s="16">
        <v>100</v>
      </c>
      <c r="BO49" s="21">
        <v>100</v>
      </c>
      <c r="BP49" s="24">
        <v>27</v>
      </c>
      <c r="BQ49" s="17">
        <v>100</v>
      </c>
      <c r="BR49" s="20">
        <v>0</v>
      </c>
      <c r="BS49" s="17">
        <v>88.4</v>
      </c>
      <c r="BT49" s="24">
        <v>43</v>
      </c>
      <c r="BU49" s="17">
        <v>100</v>
      </c>
      <c r="BV49" s="16">
        <v>95.5223880597015</v>
      </c>
      <c r="BW49" s="17">
        <v>97.7272727272727</v>
      </c>
      <c r="BX49" s="24">
        <v>44</v>
      </c>
      <c r="BY49" s="17">
        <v>100</v>
      </c>
      <c r="BZ49" s="16">
        <v>2.63157894736842</v>
      </c>
      <c r="CA49" s="21">
        <v>24.2424242424242</v>
      </c>
      <c r="CB49" s="24">
        <v>33</v>
      </c>
      <c r="CC49" s="17">
        <v>100</v>
      </c>
      <c r="CD49" s="20">
        <v>21.61084529505578</v>
      </c>
      <c r="CE49" s="16">
        <v>3.875968992</v>
      </c>
      <c r="CF49" s="17">
        <v>3.44827586206897</v>
      </c>
      <c r="CG49" s="24">
        <v>87</v>
      </c>
      <c r="CH49" s="17">
        <v>98.8636363636364</v>
      </c>
      <c r="CI49" s="20">
        <v>-0.4276931299310296</v>
      </c>
      <c r="CJ49" s="16">
        <v>9.302325581</v>
      </c>
      <c r="CK49" s="17">
        <v>3.44827586206897</v>
      </c>
      <c r="CL49" s="24">
        <v>87</v>
      </c>
      <c r="CM49" s="17">
        <v>98.8636363636364</v>
      </c>
      <c r="CN49" s="20">
        <v>-5.85404971893103</v>
      </c>
      <c r="CO49" s="17">
        <v>16.6666666666667</v>
      </c>
      <c r="CP49" s="24">
        <v>18</v>
      </c>
      <c r="CQ49" s="17">
        <v>75</v>
      </c>
      <c r="CR49" s="24">
        <v>1</v>
      </c>
      <c r="CS49" s="16">
        <v>11</v>
      </c>
      <c r="CT49" s="17">
        <v>11</v>
      </c>
      <c r="CU49" s="24">
        <v>77</v>
      </c>
      <c r="CV49" s="17">
        <v>100</v>
      </c>
      <c r="CW49" s="20">
        <v>0</v>
      </c>
      <c r="CX49" s="16">
        <v>19.5</v>
      </c>
      <c r="CY49" s="17">
        <v>17</v>
      </c>
      <c r="CZ49" s="24">
        <v>77</v>
      </c>
      <c r="DA49" s="17">
        <v>100</v>
      </c>
      <c r="DB49" s="20">
        <v>-2.5</v>
      </c>
      <c r="DC49" s="22">
        <v>37.5</v>
      </c>
      <c r="DD49" s="22">
        <v>55.7</v>
      </c>
      <c r="DE49" s="22">
        <v>6.8</v>
      </c>
      <c r="DF49" s="23">
        <v>4</v>
      </c>
      <c r="DG49" s="25"/>
    </row>
    <row r="50" spans="1:111" ht="14.25">
      <c r="A50" s="12">
        <v>40</v>
      </c>
      <c r="B50" s="15" t="s">
        <v>152</v>
      </c>
      <c r="C50" s="15" t="s">
        <v>169</v>
      </c>
      <c r="D50" s="15" t="s">
        <v>170</v>
      </c>
      <c r="E50" s="15" t="s">
        <v>171</v>
      </c>
      <c r="F50" s="15" t="s">
        <v>583</v>
      </c>
      <c r="G50" s="16">
        <v>9.7</v>
      </c>
      <c r="H50" s="17">
        <v>6.6</v>
      </c>
      <c r="I50" s="17">
        <v>1.9</v>
      </c>
      <c r="J50" s="17">
        <v>3.9</v>
      </c>
      <c r="K50" s="17">
        <v>14</v>
      </c>
      <c r="L50" s="17">
        <v>17.2</v>
      </c>
      <c r="M50" s="18">
        <v>178</v>
      </c>
      <c r="N50" s="19">
        <v>140</v>
      </c>
      <c r="O50" s="20">
        <v>-38</v>
      </c>
      <c r="P50" s="16">
        <v>100</v>
      </c>
      <c r="Q50" s="19">
        <v>142</v>
      </c>
      <c r="R50" s="21">
        <v>98.59154929577464</v>
      </c>
      <c r="S50" s="20">
        <v>-1.4084507042253591</v>
      </c>
      <c r="T50" s="16">
        <v>61.23595506</v>
      </c>
      <c r="U50" s="21">
        <v>62.1428571428571</v>
      </c>
      <c r="V50" s="24">
        <v>140</v>
      </c>
      <c r="W50" s="17">
        <v>100</v>
      </c>
      <c r="X50" s="20">
        <v>0.9069020828571013</v>
      </c>
      <c r="Y50" s="16">
        <v>8.536585366</v>
      </c>
      <c r="Z50" s="22">
        <v>5.10948905109489</v>
      </c>
      <c r="AA50" s="23">
        <v>137</v>
      </c>
      <c r="AB50" s="22">
        <v>100</v>
      </c>
      <c r="AC50" s="20">
        <v>-3.4270963149051106</v>
      </c>
      <c r="AD50" s="16">
        <v>65.16853933</v>
      </c>
      <c r="AE50" s="21">
        <v>82.8571428571429</v>
      </c>
      <c r="AF50" s="19">
        <v>140</v>
      </c>
      <c r="AG50" s="19">
        <v>100</v>
      </c>
      <c r="AH50" s="20">
        <v>17.688603527142902</v>
      </c>
      <c r="AI50" s="16">
        <v>85.58558559</v>
      </c>
      <c r="AJ50" s="21">
        <v>85.3211009174312</v>
      </c>
      <c r="AK50" s="19">
        <v>109</v>
      </c>
      <c r="AL50" s="17">
        <v>87.2</v>
      </c>
      <c r="AM50" s="20">
        <v>-0.2644846725687984</v>
      </c>
      <c r="AN50" s="21">
        <v>77.2</v>
      </c>
      <c r="AO50" s="21">
        <v>100</v>
      </c>
      <c r="AP50" s="21">
        <v>77.2</v>
      </c>
      <c r="AQ50" s="21">
        <v>53.2</v>
      </c>
      <c r="AR50" s="24">
        <v>79</v>
      </c>
      <c r="AS50" s="17">
        <v>100</v>
      </c>
      <c r="AT50" s="16">
        <v>95.50561798</v>
      </c>
      <c r="AU50" s="21">
        <v>94.1176470588235</v>
      </c>
      <c r="AV50" s="24">
        <v>85</v>
      </c>
      <c r="AW50" s="17">
        <v>100</v>
      </c>
      <c r="AX50" s="20">
        <v>-1.3879709211765032</v>
      </c>
      <c r="AY50" s="16">
        <v>95.50561798</v>
      </c>
      <c r="AZ50" s="21">
        <v>98.8235294117647</v>
      </c>
      <c r="BA50" s="19">
        <v>85</v>
      </c>
      <c r="BB50" s="17">
        <v>100</v>
      </c>
      <c r="BC50" s="20">
        <v>3.317911431764699</v>
      </c>
      <c r="BD50" s="16">
        <v>100</v>
      </c>
      <c r="BE50" s="21">
        <v>95.2941176470588</v>
      </c>
      <c r="BF50" s="19">
        <v>85</v>
      </c>
      <c r="BG50" s="17">
        <v>100</v>
      </c>
      <c r="BH50" s="20">
        <v>-4.705882352941202</v>
      </c>
      <c r="BI50" s="16">
        <v>97.59036145</v>
      </c>
      <c r="BJ50" s="21">
        <v>94.1860465116279</v>
      </c>
      <c r="BK50" s="24">
        <v>86</v>
      </c>
      <c r="BL50" s="17">
        <v>100</v>
      </c>
      <c r="BM50" s="20">
        <v>-3.40431493837211</v>
      </c>
      <c r="BN50" s="16">
        <v>98.03921569</v>
      </c>
      <c r="BO50" s="21">
        <v>97.8260869565217</v>
      </c>
      <c r="BP50" s="24">
        <v>46</v>
      </c>
      <c r="BQ50" s="17">
        <v>100</v>
      </c>
      <c r="BR50" s="20">
        <v>-0.21312873347829964</v>
      </c>
      <c r="BS50" s="17">
        <v>91.2</v>
      </c>
      <c r="BT50" s="24">
        <v>80</v>
      </c>
      <c r="BU50" s="17">
        <v>100</v>
      </c>
      <c r="BV50" s="16">
        <v>80.5309734513274</v>
      </c>
      <c r="BW50" s="17">
        <v>82.2784810126582</v>
      </c>
      <c r="BX50" s="24">
        <v>79</v>
      </c>
      <c r="BY50" s="17">
        <v>100</v>
      </c>
      <c r="BZ50" s="16">
        <v>3.38983050847458</v>
      </c>
      <c r="CA50" s="21">
        <v>50</v>
      </c>
      <c r="CB50" s="24">
        <v>46</v>
      </c>
      <c r="CC50" s="17">
        <v>89.1</v>
      </c>
      <c r="CD50" s="20">
        <v>46.61016949152542</v>
      </c>
      <c r="CE50" s="16">
        <v>7.344632768</v>
      </c>
      <c r="CF50" s="17">
        <v>4.31654676258993</v>
      </c>
      <c r="CG50" s="24">
        <v>139</v>
      </c>
      <c r="CH50" s="17">
        <v>99.2857142857143</v>
      </c>
      <c r="CI50" s="20">
        <v>-3.0280860054100707</v>
      </c>
      <c r="CJ50" s="16">
        <v>2.259887006</v>
      </c>
      <c r="CK50" s="17">
        <v>2.85714285714286</v>
      </c>
      <c r="CL50" s="24">
        <v>140</v>
      </c>
      <c r="CM50" s="17">
        <v>100</v>
      </c>
      <c r="CN50" s="20">
        <v>0.5972558511428598</v>
      </c>
      <c r="CO50" s="17">
        <v>35.4838709677419</v>
      </c>
      <c r="CP50" s="24">
        <v>31</v>
      </c>
      <c r="CQ50" s="17">
        <v>88.5714285714286</v>
      </c>
      <c r="CR50" s="24">
        <v>23</v>
      </c>
      <c r="CS50" s="16">
        <v>10</v>
      </c>
      <c r="CT50" s="17">
        <v>10</v>
      </c>
      <c r="CU50" s="24">
        <v>131</v>
      </c>
      <c r="CV50" s="17">
        <v>100</v>
      </c>
      <c r="CW50" s="20">
        <v>0</v>
      </c>
      <c r="CX50" s="16">
        <v>15.6</v>
      </c>
      <c r="CY50" s="17">
        <v>14.9</v>
      </c>
      <c r="CZ50" s="24">
        <v>131</v>
      </c>
      <c r="DA50" s="17">
        <v>100</v>
      </c>
      <c r="DB50" s="20">
        <v>-0.6999999999999993</v>
      </c>
      <c r="DC50" s="22">
        <v>19.9</v>
      </c>
      <c r="DD50" s="22">
        <v>75.7</v>
      </c>
      <c r="DE50" s="22">
        <v>4.3</v>
      </c>
      <c r="DF50" s="23">
        <v>1</v>
      </c>
      <c r="DG50" s="25"/>
    </row>
    <row r="51" spans="1:111" ht="14.25">
      <c r="A51" s="12">
        <v>41</v>
      </c>
      <c r="B51" s="15" t="s">
        <v>156</v>
      </c>
      <c r="C51" s="15" t="s">
        <v>172</v>
      </c>
      <c r="D51" s="15" t="s">
        <v>173</v>
      </c>
      <c r="E51" s="15" t="s">
        <v>174</v>
      </c>
      <c r="F51" s="15" t="s">
        <v>583</v>
      </c>
      <c r="G51" s="16">
        <v>7.5</v>
      </c>
      <c r="H51" s="17">
        <v>5.5</v>
      </c>
      <c r="I51" s="17">
        <v>2.2</v>
      </c>
      <c r="J51" s="17">
        <v>4.2</v>
      </c>
      <c r="K51" s="17">
        <v>13.7</v>
      </c>
      <c r="L51" s="17">
        <v>16.7</v>
      </c>
      <c r="M51" s="18">
        <v>143</v>
      </c>
      <c r="N51" s="19">
        <v>156</v>
      </c>
      <c r="O51" s="20">
        <v>13</v>
      </c>
      <c r="P51" s="16">
        <v>74.4791666666667</v>
      </c>
      <c r="Q51" s="19">
        <v>142</v>
      </c>
      <c r="R51" s="21">
        <v>100</v>
      </c>
      <c r="S51" s="20">
        <v>25.5208333333333</v>
      </c>
      <c r="T51" s="16">
        <v>69.23076923</v>
      </c>
      <c r="U51" s="21">
        <v>64.7435897435897</v>
      </c>
      <c r="V51" s="24">
        <v>156</v>
      </c>
      <c r="W51" s="17">
        <v>100</v>
      </c>
      <c r="X51" s="20">
        <v>-4.487179486410312</v>
      </c>
      <c r="Y51" s="16">
        <v>3.25203252</v>
      </c>
      <c r="Z51" s="22">
        <v>2.73972602739726</v>
      </c>
      <c r="AA51" s="23">
        <v>146</v>
      </c>
      <c r="AB51" s="22">
        <v>91.8</v>
      </c>
      <c r="AC51" s="20">
        <v>-0.5123064926027401</v>
      </c>
      <c r="AD51" s="16">
        <v>79.72027972</v>
      </c>
      <c r="AE51" s="21">
        <v>57.6923076923077</v>
      </c>
      <c r="AF51" s="19">
        <v>156</v>
      </c>
      <c r="AG51" s="19">
        <v>100</v>
      </c>
      <c r="AH51" s="20">
        <v>-22.027972027692293</v>
      </c>
      <c r="AI51" s="16">
        <v>79.24528302</v>
      </c>
      <c r="AJ51" s="21">
        <v>78.5714285714286</v>
      </c>
      <c r="AK51" s="19">
        <v>126</v>
      </c>
      <c r="AL51" s="17">
        <v>91.970802919708</v>
      </c>
      <c r="AM51" s="20">
        <v>-0.6738544485714044</v>
      </c>
      <c r="AN51" s="21">
        <v>74.2</v>
      </c>
      <c r="AO51" s="21">
        <v>100</v>
      </c>
      <c r="AP51" s="21">
        <v>74.2</v>
      </c>
      <c r="AQ51" s="21">
        <v>41.9</v>
      </c>
      <c r="AR51" s="24">
        <v>62</v>
      </c>
      <c r="AS51" s="17">
        <v>100</v>
      </c>
      <c r="AT51" s="16">
        <v>81.11111111</v>
      </c>
      <c r="AU51" s="21">
        <v>78.125</v>
      </c>
      <c r="AV51" s="24">
        <v>96</v>
      </c>
      <c r="AW51" s="17">
        <v>100</v>
      </c>
      <c r="AX51" s="20">
        <v>-2.986111109999996</v>
      </c>
      <c r="AY51" s="16">
        <v>92.22222222</v>
      </c>
      <c r="AZ51" s="21">
        <v>100</v>
      </c>
      <c r="BA51" s="19">
        <v>96</v>
      </c>
      <c r="BB51" s="17">
        <v>100</v>
      </c>
      <c r="BC51" s="20">
        <v>7.777777779999994</v>
      </c>
      <c r="BD51" s="16">
        <v>86.66666667</v>
      </c>
      <c r="BE51" s="21">
        <v>78.125</v>
      </c>
      <c r="BF51" s="19">
        <v>96</v>
      </c>
      <c r="BG51" s="17">
        <v>100</v>
      </c>
      <c r="BH51" s="20">
        <v>-8.541666669999998</v>
      </c>
      <c r="BI51" s="16">
        <v>84.44444444</v>
      </c>
      <c r="BJ51" s="21">
        <v>83.1578947368421</v>
      </c>
      <c r="BK51" s="24">
        <v>95</v>
      </c>
      <c r="BL51" s="17">
        <v>100</v>
      </c>
      <c r="BM51" s="20">
        <v>-1.2865497031579025</v>
      </c>
      <c r="BN51" s="16">
        <v>93.10344828</v>
      </c>
      <c r="BO51" s="21">
        <v>95</v>
      </c>
      <c r="BP51" s="24">
        <v>60</v>
      </c>
      <c r="BQ51" s="17">
        <v>100</v>
      </c>
      <c r="BR51" s="20">
        <v>1.896551720000005</v>
      </c>
      <c r="BS51" s="17">
        <v>63.4</v>
      </c>
      <c r="BT51" s="24">
        <v>93</v>
      </c>
      <c r="BU51" s="17">
        <v>100</v>
      </c>
      <c r="BV51" s="16">
        <v>93.9393939393939</v>
      </c>
      <c r="BW51" s="17">
        <v>98.5507246376812</v>
      </c>
      <c r="BX51" s="24">
        <v>69</v>
      </c>
      <c r="BY51" s="17">
        <v>100</v>
      </c>
      <c r="BZ51" s="16">
        <v>81.0810810810811</v>
      </c>
      <c r="CA51" s="21">
        <v>86.6666666666667</v>
      </c>
      <c r="CB51" s="24">
        <v>30</v>
      </c>
      <c r="CC51" s="17">
        <v>100</v>
      </c>
      <c r="CD51" s="20">
        <v>5.585585585585605</v>
      </c>
      <c r="CE51" s="16">
        <v>4.195804196</v>
      </c>
      <c r="CF51" s="17">
        <v>5.12820512820513</v>
      </c>
      <c r="CG51" s="24">
        <v>156</v>
      </c>
      <c r="CH51" s="17">
        <v>100</v>
      </c>
      <c r="CI51" s="20">
        <v>0.9324009322051303</v>
      </c>
      <c r="CJ51" s="16">
        <v>2.097902098</v>
      </c>
      <c r="CK51" s="17">
        <v>1.96078431372549</v>
      </c>
      <c r="CL51" s="24">
        <v>153</v>
      </c>
      <c r="CM51" s="17">
        <v>98.0769230769231</v>
      </c>
      <c r="CN51" s="20">
        <v>-0.13711778427451016</v>
      </c>
      <c r="CO51" s="17">
        <v>28.5714285714286</v>
      </c>
      <c r="CP51" s="24">
        <v>42</v>
      </c>
      <c r="CQ51" s="17">
        <v>85.7142857142857</v>
      </c>
      <c r="CR51" s="24">
        <v>9</v>
      </c>
      <c r="CS51" s="16">
        <v>16.47916667</v>
      </c>
      <c r="CT51" s="17">
        <v>16</v>
      </c>
      <c r="CU51" s="24">
        <v>139</v>
      </c>
      <c r="CV51" s="17">
        <v>100</v>
      </c>
      <c r="CW51" s="20">
        <v>-0.47916667000000146</v>
      </c>
      <c r="CX51" s="16">
        <v>24.8</v>
      </c>
      <c r="CY51" s="17">
        <v>25.7</v>
      </c>
      <c r="CZ51" s="24">
        <v>139</v>
      </c>
      <c r="DA51" s="17">
        <v>100</v>
      </c>
      <c r="DB51" s="20">
        <v>0.8999999999999986</v>
      </c>
      <c r="DC51" s="22">
        <v>67.9</v>
      </c>
      <c r="DD51" s="22">
        <v>23.1</v>
      </c>
      <c r="DE51" s="22">
        <v>9</v>
      </c>
      <c r="DF51" s="23">
        <v>3</v>
      </c>
      <c r="DG51" s="25"/>
    </row>
    <row r="52" spans="1:111" ht="14.25">
      <c r="A52" s="12">
        <v>42</v>
      </c>
      <c r="B52" s="15" t="s">
        <v>156</v>
      </c>
      <c r="C52" s="15" t="s">
        <v>175</v>
      </c>
      <c r="D52" s="15" t="s">
        <v>176</v>
      </c>
      <c r="E52" s="15" t="s">
        <v>159</v>
      </c>
      <c r="F52" s="15" t="s">
        <v>583</v>
      </c>
      <c r="G52" s="16">
        <v>14.8</v>
      </c>
      <c r="H52" s="17">
        <v>0</v>
      </c>
      <c r="I52" s="21" t="s">
        <v>67</v>
      </c>
      <c r="J52" s="21" t="s">
        <v>67</v>
      </c>
      <c r="K52" s="21" t="s">
        <v>67</v>
      </c>
      <c r="L52" s="21" t="s">
        <v>67</v>
      </c>
      <c r="M52" s="18">
        <v>55</v>
      </c>
      <c r="N52" s="19">
        <v>5</v>
      </c>
      <c r="O52" s="20">
        <v>-50</v>
      </c>
      <c r="P52" s="16">
        <v>39.2857142857143</v>
      </c>
      <c r="Q52" s="19">
        <v>145</v>
      </c>
      <c r="R52" s="21">
        <v>3.4482758620689653</v>
      </c>
      <c r="S52" s="20">
        <v>-35.83743842364533</v>
      </c>
      <c r="T52" s="16">
        <v>49.09090909</v>
      </c>
      <c r="U52" s="21" t="s">
        <v>612</v>
      </c>
      <c r="V52" s="17" t="s">
        <v>612</v>
      </c>
      <c r="W52" s="17" t="s">
        <v>612</v>
      </c>
      <c r="X52" s="20" t="s">
        <v>67</v>
      </c>
      <c r="Y52" s="16">
        <v>5.769230769</v>
      </c>
      <c r="Z52" s="21" t="s">
        <v>612</v>
      </c>
      <c r="AA52" s="17" t="s">
        <v>612</v>
      </c>
      <c r="AB52" s="17" t="s">
        <v>612</v>
      </c>
      <c r="AC52" s="20" t="s">
        <v>67</v>
      </c>
      <c r="AD52" s="16">
        <v>72.72727273</v>
      </c>
      <c r="AE52" s="21" t="s">
        <v>612</v>
      </c>
      <c r="AF52" s="17" t="s">
        <v>612</v>
      </c>
      <c r="AG52" s="17" t="s">
        <v>612</v>
      </c>
      <c r="AH52" s="20" t="s">
        <v>67</v>
      </c>
      <c r="AI52" s="16">
        <v>76.19047619</v>
      </c>
      <c r="AJ52" s="21" t="s">
        <v>612</v>
      </c>
      <c r="AK52" s="17" t="s">
        <v>612</v>
      </c>
      <c r="AL52" s="17" t="s">
        <v>612</v>
      </c>
      <c r="AM52" s="20" t="s">
        <v>67</v>
      </c>
      <c r="AN52" s="21" t="s">
        <v>612</v>
      </c>
      <c r="AO52" s="21" t="s">
        <v>612</v>
      </c>
      <c r="AP52" s="21" t="s">
        <v>612</v>
      </c>
      <c r="AQ52" s="21" t="s">
        <v>612</v>
      </c>
      <c r="AR52" s="17" t="s">
        <v>612</v>
      </c>
      <c r="AS52" s="17" t="s">
        <v>612</v>
      </c>
      <c r="AT52" s="16">
        <v>88.88888889</v>
      </c>
      <c r="AU52" s="21" t="s">
        <v>612</v>
      </c>
      <c r="AV52" s="17" t="s">
        <v>612</v>
      </c>
      <c r="AW52" s="17" t="s">
        <v>612</v>
      </c>
      <c r="AX52" s="20" t="s">
        <v>67</v>
      </c>
      <c r="AY52" s="16">
        <v>100</v>
      </c>
      <c r="AZ52" s="21" t="s">
        <v>612</v>
      </c>
      <c r="BA52" s="17" t="s">
        <v>612</v>
      </c>
      <c r="BB52" s="17" t="s">
        <v>612</v>
      </c>
      <c r="BC52" s="20" t="s">
        <v>67</v>
      </c>
      <c r="BD52" s="16">
        <v>88.88888889</v>
      </c>
      <c r="BE52" s="21" t="s">
        <v>612</v>
      </c>
      <c r="BF52" s="17" t="s">
        <v>612</v>
      </c>
      <c r="BG52" s="17" t="s">
        <v>612</v>
      </c>
      <c r="BH52" s="20" t="s">
        <v>67</v>
      </c>
      <c r="BI52" s="16">
        <v>84.61538462</v>
      </c>
      <c r="BJ52" s="21" t="s">
        <v>612</v>
      </c>
      <c r="BK52" s="17" t="s">
        <v>612</v>
      </c>
      <c r="BL52" s="17" t="s">
        <v>612</v>
      </c>
      <c r="BM52" s="20" t="s">
        <v>67</v>
      </c>
      <c r="BN52" s="16">
        <v>77.77777778</v>
      </c>
      <c r="BO52" s="21" t="s">
        <v>612</v>
      </c>
      <c r="BP52" s="17" t="s">
        <v>612</v>
      </c>
      <c r="BQ52" s="17" t="s">
        <v>612</v>
      </c>
      <c r="BR52" s="20" t="s">
        <v>67</v>
      </c>
      <c r="BS52" s="17" t="s">
        <v>612</v>
      </c>
      <c r="BT52" s="17" t="s">
        <v>612</v>
      </c>
      <c r="BU52" s="17" t="s">
        <v>612</v>
      </c>
      <c r="BV52" s="16">
        <v>94.5945945945946</v>
      </c>
      <c r="BW52" s="17" t="s">
        <v>612</v>
      </c>
      <c r="BX52" s="17" t="s">
        <v>612</v>
      </c>
      <c r="BY52" s="17" t="s">
        <v>612</v>
      </c>
      <c r="BZ52" s="16">
        <v>35</v>
      </c>
      <c r="CA52" s="21" t="s">
        <v>612</v>
      </c>
      <c r="CB52" s="17" t="s">
        <v>612</v>
      </c>
      <c r="CC52" s="17" t="s">
        <v>612</v>
      </c>
      <c r="CD52" s="20" t="s">
        <v>67</v>
      </c>
      <c r="CE52" s="16">
        <v>10.90909091</v>
      </c>
      <c r="CF52" s="17" t="s">
        <v>612</v>
      </c>
      <c r="CG52" s="17" t="s">
        <v>612</v>
      </c>
      <c r="CH52" s="17" t="s">
        <v>612</v>
      </c>
      <c r="CI52" s="20" t="s">
        <v>612</v>
      </c>
      <c r="CJ52" s="16">
        <v>7.272727273</v>
      </c>
      <c r="CK52" s="17" t="s">
        <v>612</v>
      </c>
      <c r="CL52" s="17" t="s">
        <v>612</v>
      </c>
      <c r="CM52" s="17" t="s">
        <v>612</v>
      </c>
      <c r="CN52" s="20" t="s">
        <v>67</v>
      </c>
      <c r="CO52" s="17" t="s">
        <v>612</v>
      </c>
      <c r="CP52" s="17" t="s">
        <v>612</v>
      </c>
      <c r="CQ52" s="17" t="s">
        <v>612</v>
      </c>
      <c r="CR52" s="24">
        <v>0</v>
      </c>
      <c r="CS52" s="16">
        <v>13</v>
      </c>
      <c r="CT52" s="17" t="s">
        <v>612</v>
      </c>
      <c r="CU52" s="17" t="s">
        <v>612</v>
      </c>
      <c r="CV52" s="17" t="s">
        <v>612</v>
      </c>
      <c r="CW52" s="20" t="s">
        <v>612</v>
      </c>
      <c r="CX52" s="16">
        <v>15.2</v>
      </c>
      <c r="CY52" s="17" t="s">
        <v>612</v>
      </c>
      <c r="CZ52" s="17" t="s">
        <v>612</v>
      </c>
      <c r="DA52" s="17" t="s">
        <v>612</v>
      </c>
      <c r="DB52" s="20" t="s">
        <v>612</v>
      </c>
      <c r="DC52" s="22" t="s">
        <v>67</v>
      </c>
      <c r="DD52" s="22" t="s">
        <v>67</v>
      </c>
      <c r="DE52" s="22" t="s">
        <v>67</v>
      </c>
      <c r="DF52" s="23">
        <v>2</v>
      </c>
      <c r="DG52" s="25"/>
    </row>
    <row r="53" spans="1:111" ht="14.25">
      <c r="A53" s="12">
        <v>43</v>
      </c>
      <c r="B53" s="15" t="s">
        <v>156</v>
      </c>
      <c r="C53" s="15" t="s">
        <v>177</v>
      </c>
      <c r="D53" s="15" t="s">
        <v>178</v>
      </c>
      <c r="E53" s="15" t="s">
        <v>165</v>
      </c>
      <c r="F53" s="15" t="s">
        <v>583</v>
      </c>
      <c r="G53" s="16">
        <v>12.2</v>
      </c>
      <c r="H53" s="17">
        <v>8.7</v>
      </c>
      <c r="I53" s="17">
        <v>0</v>
      </c>
      <c r="J53" s="17">
        <v>2</v>
      </c>
      <c r="K53" s="17">
        <v>16.5</v>
      </c>
      <c r="L53" s="17">
        <v>21.2</v>
      </c>
      <c r="M53" s="18">
        <v>84</v>
      </c>
      <c r="N53" s="19">
        <v>72</v>
      </c>
      <c r="O53" s="20">
        <v>-12</v>
      </c>
      <c r="P53" s="16">
        <v>98.8235294117647</v>
      </c>
      <c r="Q53" s="19">
        <v>67</v>
      </c>
      <c r="R53" s="21">
        <v>100</v>
      </c>
      <c r="S53" s="20">
        <v>1.1764705882353041</v>
      </c>
      <c r="T53" s="16">
        <v>41.66666667</v>
      </c>
      <c r="U53" s="21">
        <v>38.8888888888889</v>
      </c>
      <c r="V53" s="24">
        <v>72</v>
      </c>
      <c r="W53" s="17">
        <v>100</v>
      </c>
      <c r="X53" s="20">
        <v>-2.777777781111098</v>
      </c>
      <c r="Y53" s="16">
        <v>8.333333333</v>
      </c>
      <c r="Z53" s="22">
        <v>7.46268656716418</v>
      </c>
      <c r="AA53" s="23">
        <v>67</v>
      </c>
      <c r="AB53" s="22">
        <v>94</v>
      </c>
      <c r="AC53" s="20">
        <v>-0.8706467658358203</v>
      </c>
      <c r="AD53" s="16">
        <v>89.28571429</v>
      </c>
      <c r="AE53" s="21">
        <v>95.8333333333333</v>
      </c>
      <c r="AF53" s="19">
        <v>72</v>
      </c>
      <c r="AG53" s="19">
        <v>100</v>
      </c>
      <c r="AH53" s="20">
        <v>6.547619043333299</v>
      </c>
      <c r="AI53" s="16">
        <v>86.11111111</v>
      </c>
      <c r="AJ53" s="21">
        <v>92.6470588235294</v>
      </c>
      <c r="AK53" s="19">
        <v>68</v>
      </c>
      <c r="AL53" s="17">
        <v>98.5507246376812</v>
      </c>
      <c r="AM53" s="20">
        <v>6.53594771352941</v>
      </c>
      <c r="AN53" s="21">
        <v>83.9</v>
      </c>
      <c r="AO53" s="21">
        <v>100</v>
      </c>
      <c r="AP53" s="21">
        <v>83.9</v>
      </c>
      <c r="AQ53" s="21">
        <v>51.6</v>
      </c>
      <c r="AR53" s="24">
        <v>31</v>
      </c>
      <c r="AS53" s="17">
        <v>100</v>
      </c>
      <c r="AT53" s="16">
        <v>88</v>
      </c>
      <c r="AU53" s="21">
        <v>96.7741935483871</v>
      </c>
      <c r="AV53" s="24">
        <v>31</v>
      </c>
      <c r="AW53" s="17">
        <v>100</v>
      </c>
      <c r="AX53" s="20">
        <v>8.774193548387103</v>
      </c>
      <c r="AY53" s="16">
        <v>92</v>
      </c>
      <c r="AZ53" s="21">
        <v>100</v>
      </c>
      <c r="BA53" s="19">
        <v>31</v>
      </c>
      <c r="BB53" s="17">
        <v>100</v>
      </c>
      <c r="BC53" s="20">
        <v>8</v>
      </c>
      <c r="BD53" s="16">
        <v>92</v>
      </c>
      <c r="BE53" s="21">
        <v>96.7741935483871</v>
      </c>
      <c r="BF53" s="19">
        <v>31</v>
      </c>
      <c r="BG53" s="17">
        <v>100</v>
      </c>
      <c r="BH53" s="20">
        <v>4.774193548387103</v>
      </c>
      <c r="BI53" s="16">
        <v>100</v>
      </c>
      <c r="BJ53" s="21">
        <v>93.9393939393939</v>
      </c>
      <c r="BK53" s="24">
        <v>33</v>
      </c>
      <c r="BL53" s="17">
        <v>100</v>
      </c>
      <c r="BM53" s="20">
        <v>-6.060606060606105</v>
      </c>
      <c r="BN53" s="16">
        <v>100</v>
      </c>
      <c r="BO53" s="21">
        <v>90</v>
      </c>
      <c r="BP53" s="24">
        <v>20</v>
      </c>
      <c r="BQ53" s="17">
        <v>100</v>
      </c>
      <c r="BR53" s="20">
        <v>-10</v>
      </c>
      <c r="BS53" s="17">
        <v>93.3</v>
      </c>
      <c r="BT53" s="24">
        <v>30</v>
      </c>
      <c r="BU53" s="17">
        <v>100</v>
      </c>
      <c r="BV53" s="16">
        <v>90.9090909090909</v>
      </c>
      <c r="BW53" s="17">
        <v>100</v>
      </c>
      <c r="BX53" s="24">
        <v>37</v>
      </c>
      <c r="BY53" s="17">
        <v>100</v>
      </c>
      <c r="BZ53" s="16">
        <v>20</v>
      </c>
      <c r="CA53" s="21">
        <v>33.3333333333333</v>
      </c>
      <c r="CB53" s="24">
        <v>15</v>
      </c>
      <c r="CC53" s="17">
        <v>100</v>
      </c>
      <c r="CD53" s="20">
        <v>13.3333333333333</v>
      </c>
      <c r="CE53" s="16">
        <v>11.9047619</v>
      </c>
      <c r="CF53" s="17">
        <v>6.94444444444444</v>
      </c>
      <c r="CG53" s="24">
        <v>72</v>
      </c>
      <c r="CH53" s="17">
        <v>100</v>
      </c>
      <c r="CI53" s="20">
        <v>-4.96031745555556</v>
      </c>
      <c r="CJ53" s="16">
        <v>10.71428571</v>
      </c>
      <c r="CK53" s="17">
        <v>4.16666666666667</v>
      </c>
      <c r="CL53" s="24">
        <v>72</v>
      </c>
      <c r="CM53" s="17">
        <v>100</v>
      </c>
      <c r="CN53" s="20">
        <v>-6.547619043333331</v>
      </c>
      <c r="CO53" s="17">
        <v>15</v>
      </c>
      <c r="CP53" s="24">
        <v>20</v>
      </c>
      <c r="CQ53" s="17">
        <v>100</v>
      </c>
      <c r="CR53" s="24">
        <v>3</v>
      </c>
      <c r="CS53" s="16">
        <v>11</v>
      </c>
      <c r="CT53" s="17">
        <v>11</v>
      </c>
      <c r="CU53" s="24">
        <v>65</v>
      </c>
      <c r="CV53" s="17">
        <v>100</v>
      </c>
      <c r="CW53" s="20">
        <v>0</v>
      </c>
      <c r="CX53" s="16">
        <v>19.6</v>
      </c>
      <c r="CY53" s="17">
        <v>16.9</v>
      </c>
      <c r="CZ53" s="24">
        <v>65</v>
      </c>
      <c r="DA53" s="17">
        <v>100</v>
      </c>
      <c r="DB53" s="20">
        <v>-2.700000000000003</v>
      </c>
      <c r="DC53" s="22">
        <v>69.4</v>
      </c>
      <c r="DD53" s="22">
        <v>22.3</v>
      </c>
      <c r="DE53" s="22">
        <v>8.3</v>
      </c>
      <c r="DF53" s="23">
        <v>2</v>
      </c>
      <c r="DG53" s="25"/>
    </row>
    <row r="54" spans="1:110" s="6" customFormat="1" ht="14.25">
      <c r="A54" s="32"/>
      <c r="B54" s="32"/>
      <c r="C54" s="32"/>
      <c r="D54" s="32"/>
      <c r="E54" s="32"/>
      <c r="F54" s="33" t="s">
        <v>584</v>
      </c>
      <c r="G54" s="32"/>
      <c r="H54" s="34"/>
      <c r="I54" s="34"/>
      <c r="J54" s="34"/>
      <c r="K54" s="34"/>
      <c r="L54" s="34"/>
      <c r="M54" s="34"/>
      <c r="N54" s="34">
        <v>433</v>
      </c>
      <c r="O54" s="34"/>
      <c r="P54" s="34"/>
      <c r="Q54" s="34"/>
      <c r="R54" s="35">
        <v>52.5936783211985</v>
      </c>
      <c r="S54" s="34"/>
      <c r="T54" s="36"/>
      <c r="U54" s="35">
        <v>68.9589197999609</v>
      </c>
      <c r="V54" s="36"/>
      <c r="W54" s="36"/>
      <c r="X54" s="36"/>
      <c r="Y54" s="36"/>
      <c r="Z54" s="36">
        <v>7.15300504240161</v>
      </c>
      <c r="AA54" s="36"/>
      <c r="AB54" s="36"/>
      <c r="AC54" s="36"/>
      <c r="AD54" s="36"/>
      <c r="AE54" s="35">
        <v>84.1133470953649</v>
      </c>
      <c r="AF54" s="36"/>
      <c r="AG54" s="36"/>
      <c r="AH54" s="36"/>
      <c r="AI54" s="36"/>
      <c r="AJ54" s="35">
        <v>83.5977442723528</v>
      </c>
      <c r="AK54" s="36"/>
      <c r="AL54" s="36"/>
      <c r="AM54" s="36"/>
      <c r="AN54" s="36">
        <v>74.65</v>
      </c>
      <c r="AO54" s="36">
        <v>97.975</v>
      </c>
      <c r="AP54" s="36">
        <v>76.475</v>
      </c>
      <c r="AQ54" s="36">
        <v>30.1875</v>
      </c>
      <c r="AR54" s="36"/>
      <c r="AS54" s="36"/>
      <c r="AT54" s="36"/>
      <c r="AU54" s="35">
        <v>88.4701704545455</v>
      </c>
      <c r="AV54" s="36"/>
      <c r="AW54" s="36"/>
      <c r="AX54" s="36"/>
      <c r="AY54" s="36"/>
      <c r="AZ54" s="35">
        <v>97.6640625</v>
      </c>
      <c r="BA54" s="36"/>
      <c r="BB54" s="36"/>
      <c r="BC54" s="36"/>
      <c r="BD54" s="36"/>
      <c r="BE54" s="35">
        <v>90.8061079545455</v>
      </c>
      <c r="BF54" s="36"/>
      <c r="BG54" s="36"/>
      <c r="BH54" s="36"/>
      <c r="BI54" s="36"/>
      <c r="BJ54" s="35">
        <v>75.2040078575639</v>
      </c>
      <c r="BK54" s="36"/>
      <c r="BL54" s="36"/>
      <c r="BM54" s="36"/>
      <c r="BN54" s="36"/>
      <c r="BO54" s="35">
        <v>78.5101540616246</v>
      </c>
      <c r="BP54" s="36"/>
      <c r="BQ54" s="36"/>
      <c r="BR54" s="36"/>
      <c r="BS54" s="36">
        <v>66.2</v>
      </c>
      <c r="BT54" s="36"/>
      <c r="BU54" s="36"/>
      <c r="BV54" s="36"/>
      <c r="BW54" s="36">
        <v>85.2590313035519</v>
      </c>
      <c r="BX54" s="36"/>
      <c r="BY54" s="36"/>
      <c r="BZ54" s="36"/>
      <c r="CA54" s="35">
        <v>22.8002119408369</v>
      </c>
      <c r="CB54" s="36"/>
      <c r="CC54" s="36"/>
      <c r="CD54" s="36"/>
      <c r="CE54" s="36"/>
      <c r="CF54" s="35">
        <v>4.77025724819842</v>
      </c>
      <c r="CG54" s="35"/>
      <c r="CH54" s="34"/>
      <c r="CI54" s="34"/>
      <c r="CJ54" s="36"/>
      <c r="CK54" s="35">
        <v>8.26141069769256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6"/>
      <c r="CY54" s="35">
        <v>16.7309500172933</v>
      </c>
      <c r="CZ54" s="34"/>
      <c r="DA54" s="34"/>
      <c r="DB54" s="34"/>
      <c r="DC54" s="34"/>
      <c r="DD54" s="34"/>
      <c r="DE54" s="34"/>
      <c r="DF54" s="34"/>
    </row>
    <row r="55" spans="1:111" ht="14.25">
      <c r="A55" s="12">
        <v>44</v>
      </c>
      <c r="B55" s="15" t="s">
        <v>152</v>
      </c>
      <c r="C55" s="15" t="s">
        <v>179</v>
      </c>
      <c r="D55" s="15" t="s">
        <v>180</v>
      </c>
      <c r="E55" s="15" t="s">
        <v>181</v>
      </c>
      <c r="F55" s="15" t="s">
        <v>584</v>
      </c>
      <c r="G55" s="16">
        <v>9.8</v>
      </c>
      <c r="H55" s="17">
        <v>6.5</v>
      </c>
      <c r="I55" s="17">
        <v>0</v>
      </c>
      <c r="J55" s="17">
        <v>2.3</v>
      </c>
      <c r="K55" s="17">
        <v>16.2</v>
      </c>
      <c r="L55" s="17">
        <v>20.5</v>
      </c>
      <c r="M55" s="18">
        <v>103</v>
      </c>
      <c r="N55" s="19">
        <v>78</v>
      </c>
      <c r="O55" s="20">
        <v>-25</v>
      </c>
      <c r="P55" s="16">
        <v>100</v>
      </c>
      <c r="Q55" s="19">
        <v>60</v>
      </c>
      <c r="R55" s="21">
        <v>100</v>
      </c>
      <c r="S55" s="20">
        <v>0</v>
      </c>
      <c r="T55" s="16">
        <v>66.99029126</v>
      </c>
      <c r="U55" s="21">
        <v>70.5128205128205</v>
      </c>
      <c r="V55" s="24">
        <v>78</v>
      </c>
      <c r="W55" s="17">
        <v>98.7179487179487</v>
      </c>
      <c r="X55" s="20">
        <v>3.5225292528204903</v>
      </c>
      <c r="Y55" s="16">
        <v>4.301075269</v>
      </c>
      <c r="Z55" s="22">
        <v>2.85714285714286</v>
      </c>
      <c r="AA55" s="23">
        <v>70</v>
      </c>
      <c r="AB55" s="22">
        <v>84.3</v>
      </c>
      <c r="AC55" s="20">
        <v>-1.4439324118571402</v>
      </c>
      <c r="AD55" s="16">
        <v>91.26213592</v>
      </c>
      <c r="AE55" s="21">
        <v>75.6410256410256</v>
      </c>
      <c r="AF55" s="19">
        <v>78</v>
      </c>
      <c r="AG55" s="19">
        <v>100</v>
      </c>
      <c r="AH55" s="20">
        <v>-15.621110278974399</v>
      </c>
      <c r="AI55" s="16">
        <v>83.60655738</v>
      </c>
      <c r="AJ55" s="21">
        <v>79.2452830188679</v>
      </c>
      <c r="AK55" s="19">
        <v>53</v>
      </c>
      <c r="AL55" s="17">
        <v>92.9824561403509</v>
      </c>
      <c r="AM55" s="20">
        <v>-4.361274361132104</v>
      </c>
      <c r="AN55" s="21">
        <v>81.8</v>
      </c>
      <c r="AO55" s="21">
        <v>95.5</v>
      </c>
      <c r="AP55" s="21">
        <v>86.4</v>
      </c>
      <c r="AQ55" s="21">
        <v>27.3</v>
      </c>
      <c r="AR55" s="24">
        <v>22</v>
      </c>
      <c r="AS55" s="17">
        <v>100</v>
      </c>
      <c r="AT55" s="16">
        <v>85.36585366</v>
      </c>
      <c r="AU55" s="21">
        <v>80</v>
      </c>
      <c r="AV55" s="24">
        <v>30</v>
      </c>
      <c r="AW55" s="17">
        <v>100</v>
      </c>
      <c r="AX55" s="20">
        <v>-5.365853659999999</v>
      </c>
      <c r="AY55" s="16">
        <v>97.56097561</v>
      </c>
      <c r="AZ55" s="21">
        <v>100</v>
      </c>
      <c r="BA55" s="19">
        <v>30</v>
      </c>
      <c r="BB55" s="17">
        <v>100</v>
      </c>
      <c r="BC55" s="20">
        <v>2.43902439</v>
      </c>
      <c r="BD55" s="16">
        <v>87.80487805</v>
      </c>
      <c r="BE55" s="21">
        <v>80</v>
      </c>
      <c r="BF55" s="19">
        <v>30</v>
      </c>
      <c r="BG55" s="17">
        <v>100</v>
      </c>
      <c r="BH55" s="20">
        <v>-7.804878049999999</v>
      </c>
      <c r="BI55" s="16">
        <v>88.63636364</v>
      </c>
      <c r="BJ55" s="21">
        <v>82.1428571428571</v>
      </c>
      <c r="BK55" s="24">
        <v>28</v>
      </c>
      <c r="BL55" s="17">
        <v>100</v>
      </c>
      <c r="BM55" s="20">
        <v>-6.493506497142903</v>
      </c>
      <c r="BN55" s="16">
        <v>100</v>
      </c>
      <c r="BO55" s="21">
        <v>95.2380952380952</v>
      </c>
      <c r="BP55" s="24">
        <v>21</v>
      </c>
      <c r="BQ55" s="17">
        <v>100</v>
      </c>
      <c r="BR55" s="20">
        <v>-4.761904761904802</v>
      </c>
      <c r="BS55" s="17">
        <v>69.2</v>
      </c>
      <c r="BT55" s="24">
        <v>26</v>
      </c>
      <c r="BU55" s="17">
        <v>100</v>
      </c>
      <c r="BV55" s="16">
        <v>90.3846153846154</v>
      </c>
      <c r="BW55" s="17">
        <v>97.4358974358974</v>
      </c>
      <c r="BX55" s="24">
        <v>39</v>
      </c>
      <c r="BY55" s="17">
        <v>100</v>
      </c>
      <c r="BZ55" s="16">
        <v>43.3333333333333</v>
      </c>
      <c r="CA55" s="21">
        <v>15</v>
      </c>
      <c r="CB55" s="24">
        <v>20</v>
      </c>
      <c r="CC55" s="17">
        <v>80</v>
      </c>
      <c r="CD55" s="20">
        <v>-28.3333333333333</v>
      </c>
      <c r="CE55" s="16">
        <v>6.796116505</v>
      </c>
      <c r="CF55" s="17">
        <v>3.84615384615385</v>
      </c>
      <c r="CG55" s="24">
        <v>78</v>
      </c>
      <c r="CH55" s="17">
        <v>100</v>
      </c>
      <c r="CI55" s="20">
        <v>-2.94996265884615</v>
      </c>
      <c r="CJ55" s="16">
        <v>1.941747573</v>
      </c>
      <c r="CK55" s="17">
        <v>2.56410256410256</v>
      </c>
      <c r="CL55" s="24">
        <v>78</v>
      </c>
      <c r="CM55" s="17">
        <v>100</v>
      </c>
      <c r="CN55" s="20">
        <v>0.6223549911025599</v>
      </c>
      <c r="CO55" s="17">
        <v>14.2857142857143</v>
      </c>
      <c r="CP55" s="24">
        <v>14</v>
      </c>
      <c r="CQ55" s="17">
        <v>93.3333333333333</v>
      </c>
      <c r="CR55" s="24">
        <v>4</v>
      </c>
      <c r="CS55" s="16">
        <v>10</v>
      </c>
      <c r="CT55" s="17">
        <v>12</v>
      </c>
      <c r="CU55" s="24">
        <v>73</v>
      </c>
      <c r="CV55" s="17">
        <v>100</v>
      </c>
      <c r="CW55" s="20">
        <v>2</v>
      </c>
      <c r="CX55" s="16">
        <v>13.6</v>
      </c>
      <c r="CY55" s="17">
        <v>18.2</v>
      </c>
      <c r="CZ55" s="24">
        <v>73</v>
      </c>
      <c r="DA55" s="17">
        <v>100</v>
      </c>
      <c r="DB55" s="20">
        <v>4.6</v>
      </c>
      <c r="DC55" s="22">
        <v>52.6</v>
      </c>
      <c r="DD55" s="22">
        <v>41.1</v>
      </c>
      <c r="DE55" s="22">
        <v>6.4</v>
      </c>
      <c r="DF55" s="23">
        <v>3</v>
      </c>
      <c r="DG55" s="25"/>
    </row>
    <row r="56" spans="1:111" ht="14.25">
      <c r="A56" s="12">
        <v>45</v>
      </c>
      <c r="B56" s="15" t="s">
        <v>152</v>
      </c>
      <c r="C56" s="15" t="s">
        <v>182</v>
      </c>
      <c r="D56" s="15" t="s">
        <v>183</v>
      </c>
      <c r="E56" s="15" t="s">
        <v>184</v>
      </c>
      <c r="F56" s="15" t="s">
        <v>584</v>
      </c>
      <c r="G56" s="16">
        <v>2.6</v>
      </c>
      <c r="H56" s="17">
        <v>3.2</v>
      </c>
      <c r="I56" s="17">
        <v>0</v>
      </c>
      <c r="J56" s="17">
        <v>0.9</v>
      </c>
      <c r="K56" s="17">
        <v>18</v>
      </c>
      <c r="L56" s="17">
        <v>23.6</v>
      </c>
      <c r="M56" s="18">
        <v>53</v>
      </c>
      <c r="N56" s="19">
        <v>54</v>
      </c>
      <c r="O56" s="20">
        <v>1</v>
      </c>
      <c r="P56" s="16">
        <v>44.1666666666667</v>
      </c>
      <c r="Q56" s="19">
        <v>100</v>
      </c>
      <c r="R56" s="21">
        <v>54</v>
      </c>
      <c r="S56" s="20">
        <v>9.8333333333333</v>
      </c>
      <c r="T56" s="16">
        <v>43.39622642</v>
      </c>
      <c r="U56" s="21">
        <v>55.5555555555556</v>
      </c>
      <c r="V56" s="24">
        <v>54</v>
      </c>
      <c r="W56" s="17">
        <v>100</v>
      </c>
      <c r="X56" s="20">
        <v>12.159329135555602</v>
      </c>
      <c r="Y56" s="16">
        <v>8</v>
      </c>
      <c r="Z56" s="22">
        <v>4.16666666666667</v>
      </c>
      <c r="AA56" s="23">
        <v>48</v>
      </c>
      <c r="AB56" s="22">
        <v>97.9</v>
      </c>
      <c r="AC56" s="20">
        <v>-3.8333333333333304</v>
      </c>
      <c r="AD56" s="16">
        <v>69.81132075</v>
      </c>
      <c r="AE56" s="21">
        <v>75.9259259259259</v>
      </c>
      <c r="AF56" s="19">
        <v>54</v>
      </c>
      <c r="AG56" s="19">
        <v>100</v>
      </c>
      <c r="AH56" s="20">
        <v>6.114605175925902</v>
      </c>
      <c r="AI56" s="16">
        <v>97.61904762</v>
      </c>
      <c r="AJ56" s="21">
        <v>76.9230769230769</v>
      </c>
      <c r="AK56" s="19">
        <v>52</v>
      </c>
      <c r="AL56" s="17">
        <v>98.1132075471698</v>
      </c>
      <c r="AM56" s="20">
        <v>-20.695970696923098</v>
      </c>
      <c r="AN56" s="21">
        <v>69.2</v>
      </c>
      <c r="AO56" s="21">
        <v>100</v>
      </c>
      <c r="AP56" s="21">
        <v>69.2</v>
      </c>
      <c r="AQ56" s="21">
        <v>23.1</v>
      </c>
      <c r="AR56" s="24">
        <v>13</v>
      </c>
      <c r="AS56" s="17">
        <v>100</v>
      </c>
      <c r="AT56" s="16">
        <v>83.33333333</v>
      </c>
      <c r="AU56" s="21">
        <v>90.9090909090909</v>
      </c>
      <c r="AV56" s="24">
        <v>11</v>
      </c>
      <c r="AW56" s="17">
        <v>100</v>
      </c>
      <c r="AX56" s="20">
        <v>7.575757579090904</v>
      </c>
      <c r="AY56" s="16">
        <v>94.44444444</v>
      </c>
      <c r="AZ56" s="21">
        <v>100</v>
      </c>
      <c r="BA56" s="19">
        <v>11</v>
      </c>
      <c r="BB56" s="17">
        <v>100</v>
      </c>
      <c r="BC56" s="20">
        <v>5.555555560000002</v>
      </c>
      <c r="BD56" s="16">
        <v>83.33333333</v>
      </c>
      <c r="BE56" s="21">
        <v>90.9090909090909</v>
      </c>
      <c r="BF56" s="19">
        <v>11</v>
      </c>
      <c r="BG56" s="17">
        <v>100</v>
      </c>
      <c r="BH56" s="20">
        <v>7.575757579090904</v>
      </c>
      <c r="BI56" s="16">
        <v>88.88888889</v>
      </c>
      <c r="BJ56" s="21">
        <v>69.2307692307692</v>
      </c>
      <c r="BK56" s="24">
        <v>13</v>
      </c>
      <c r="BL56" s="17">
        <v>100</v>
      </c>
      <c r="BM56" s="20">
        <v>-19.658119659230806</v>
      </c>
      <c r="BN56" s="16">
        <v>100</v>
      </c>
      <c r="BO56" s="21" t="s">
        <v>612</v>
      </c>
      <c r="BP56" s="17" t="s">
        <v>612</v>
      </c>
      <c r="BQ56" s="17" t="s">
        <v>612</v>
      </c>
      <c r="BR56" s="20" t="s">
        <v>67</v>
      </c>
      <c r="BS56" s="17">
        <v>63.6</v>
      </c>
      <c r="BT56" s="24">
        <v>11</v>
      </c>
      <c r="BU56" s="17">
        <v>100</v>
      </c>
      <c r="BV56" s="16">
        <v>96.2962962962963</v>
      </c>
      <c r="BW56" s="17">
        <v>81.8181818181818</v>
      </c>
      <c r="BX56" s="24">
        <v>22</v>
      </c>
      <c r="BY56" s="17">
        <v>100</v>
      </c>
      <c r="BZ56" s="16">
        <v>37.5</v>
      </c>
      <c r="CA56" s="21" t="s">
        <v>612</v>
      </c>
      <c r="CB56" s="17" t="s">
        <v>612</v>
      </c>
      <c r="CC56" s="17" t="s">
        <v>612</v>
      </c>
      <c r="CD56" s="20" t="s">
        <v>67</v>
      </c>
      <c r="CE56" s="16">
        <v>3.773584906</v>
      </c>
      <c r="CF56" s="17">
        <v>7.40740740740741</v>
      </c>
      <c r="CG56" s="24">
        <v>54</v>
      </c>
      <c r="CH56" s="17">
        <v>100</v>
      </c>
      <c r="CI56" s="20">
        <v>3.63382250140741</v>
      </c>
      <c r="CJ56" s="16">
        <v>1.886792453</v>
      </c>
      <c r="CK56" s="17">
        <v>1.85185185185185</v>
      </c>
      <c r="CL56" s="24">
        <v>54</v>
      </c>
      <c r="CM56" s="17">
        <v>100</v>
      </c>
      <c r="CN56" s="20">
        <v>-0.0349406011481499</v>
      </c>
      <c r="CO56" s="17" t="s">
        <v>612</v>
      </c>
      <c r="CP56" s="17" t="s">
        <v>612</v>
      </c>
      <c r="CQ56" s="17" t="s">
        <v>612</v>
      </c>
      <c r="CR56" s="24">
        <v>4</v>
      </c>
      <c r="CS56" s="16">
        <v>10.5</v>
      </c>
      <c r="CT56" s="17">
        <v>9</v>
      </c>
      <c r="CU56" s="24">
        <v>51</v>
      </c>
      <c r="CV56" s="17">
        <v>100</v>
      </c>
      <c r="CW56" s="20">
        <v>-1.5</v>
      </c>
      <c r="CX56" s="16">
        <v>16.2</v>
      </c>
      <c r="CY56" s="17">
        <v>11.8</v>
      </c>
      <c r="CZ56" s="24">
        <v>51</v>
      </c>
      <c r="DA56" s="17">
        <v>100</v>
      </c>
      <c r="DB56" s="20">
        <v>-4.399999999999999</v>
      </c>
      <c r="DC56" s="22">
        <v>44.6</v>
      </c>
      <c r="DD56" s="22">
        <v>48.2</v>
      </c>
      <c r="DE56" s="22">
        <v>7.4</v>
      </c>
      <c r="DF56" s="23">
        <v>2</v>
      </c>
      <c r="DG56" s="25"/>
    </row>
    <row r="57" spans="1:111" ht="14.25">
      <c r="A57" s="12">
        <v>46</v>
      </c>
      <c r="B57" s="15" t="s">
        <v>185</v>
      </c>
      <c r="C57" s="15" t="s">
        <v>186</v>
      </c>
      <c r="D57" s="15" t="s">
        <v>187</v>
      </c>
      <c r="E57" s="15" t="s">
        <v>188</v>
      </c>
      <c r="F57" s="15" t="s">
        <v>584</v>
      </c>
      <c r="G57" s="16">
        <v>8.3</v>
      </c>
      <c r="H57" s="17">
        <v>0</v>
      </c>
      <c r="I57" s="17">
        <v>0</v>
      </c>
      <c r="J57" s="17">
        <v>0</v>
      </c>
      <c r="K57" s="17">
        <v>34</v>
      </c>
      <c r="L57" s="17">
        <v>48.7</v>
      </c>
      <c r="M57" s="18">
        <v>56</v>
      </c>
      <c r="N57" s="19">
        <v>11</v>
      </c>
      <c r="O57" s="20">
        <v>-45</v>
      </c>
      <c r="P57" s="16">
        <v>93.3333333333333</v>
      </c>
      <c r="Q57" s="19">
        <v>38</v>
      </c>
      <c r="R57" s="21">
        <v>28.94736842105263</v>
      </c>
      <c r="S57" s="20">
        <v>-64.38596491228067</v>
      </c>
      <c r="T57" s="16">
        <v>69.64285714</v>
      </c>
      <c r="U57" s="21">
        <v>81.8181818181818</v>
      </c>
      <c r="V57" s="24">
        <v>11</v>
      </c>
      <c r="W57" s="17">
        <v>100</v>
      </c>
      <c r="X57" s="20">
        <v>12.175324678181795</v>
      </c>
      <c r="Y57" s="16">
        <v>7.843137255</v>
      </c>
      <c r="Z57" s="22">
        <v>18.1818181818182</v>
      </c>
      <c r="AA57" s="23">
        <v>11</v>
      </c>
      <c r="AB57" s="22">
        <v>90.9</v>
      </c>
      <c r="AC57" s="20">
        <v>10.338680926818201</v>
      </c>
      <c r="AD57" s="16">
        <v>82.14285714</v>
      </c>
      <c r="AE57" s="21">
        <v>81.8181818181818</v>
      </c>
      <c r="AF57" s="19">
        <v>11</v>
      </c>
      <c r="AG57" s="19">
        <v>100</v>
      </c>
      <c r="AH57" s="20">
        <v>-0.324675321818205</v>
      </c>
      <c r="AI57" s="16">
        <v>90.69767442</v>
      </c>
      <c r="AJ57" s="21" t="s">
        <v>612</v>
      </c>
      <c r="AK57" s="17" t="s">
        <v>612</v>
      </c>
      <c r="AL57" s="17" t="s">
        <v>612</v>
      </c>
      <c r="AM57" s="20" t="s">
        <v>67</v>
      </c>
      <c r="AN57" s="21" t="s">
        <v>612</v>
      </c>
      <c r="AO57" s="21" t="s">
        <v>612</v>
      </c>
      <c r="AP57" s="21" t="s">
        <v>612</v>
      </c>
      <c r="AQ57" s="21" t="s">
        <v>612</v>
      </c>
      <c r="AR57" s="17" t="s">
        <v>612</v>
      </c>
      <c r="AS57" s="17" t="s">
        <v>612</v>
      </c>
      <c r="AT57" s="16">
        <v>75</v>
      </c>
      <c r="AU57" s="21" t="s">
        <v>612</v>
      </c>
      <c r="AV57" s="17" t="s">
        <v>612</v>
      </c>
      <c r="AW57" s="17" t="s">
        <v>612</v>
      </c>
      <c r="AX57" s="20" t="s">
        <v>67</v>
      </c>
      <c r="AY57" s="16">
        <v>100</v>
      </c>
      <c r="AZ57" s="21" t="s">
        <v>612</v>
      </c>
      <c r="BA57" s="17" t="s">
        <v>612</v>
      </c>
      <c r="BB57" s="17" t="s">
        <v>612</v>
      </c>
      <c r="BC57" s="20" t="s">
        <v>67</v>
      </c>
      <c r="BD57" s="16">
        <v>75</v>
      </c>
      <c r="BE57" s="21" t="s">
        <v>612</v>
      </c>
      <c r="BF57" s="17" t="s">
        <v>612</v>
      </c>
      <c r="BG57" s="17" t="s">
        <v>612</v>
      </c>
      <c r="BH57" s="20" t="s">
        <v>67</v>
      </c>
      <c r="BI57" s="16">
        <v>100</v>
      </c>
      <c r="BJ57" s="21" t="s">
        <v>612</v>
      </c>
      <c r="BK57" s="17" t="s">
        <v>612</v>
      </c>
      <c r="BL57" s="17" t="s">
        <v>612</v>
      </c>
      <c r="BM57" s="20" t="s">
        <v>67</v>
      </c>
      <c r="BN57" s="16" t="s">
        <v>67</v>
      </c>
      <c r="BO57" s="21" t="s">
        <v>612</v>
      </c>
      <c r="BP57" s="17" t="s">
        <v>612</v>
      </c>
      <c r="BQ57" s="17" t="s">
        <v>612</v>
      </c>
      <c r="BR57" s="20" t="s">
        <v>67</v>
      </c>
      <c r="BS57" s="17" t="s">
        <v>612</v>
      </c>
      <c r="BT57" s="17" t="s">
        <v>612</v>
      </c>
      <c r="BU57" s="17" t="s">
        <v>612</v>
      </c>
      <c r="BV57" s="16">
        <v>78.2608695652174</v>
      </c>
      <c r="BW57" s="17" t="s">
        <v>612</v>
      </c>
      <c r="BX57" s="17" t="s">
        <v>612</v>
      </c>
      <c r="BY57" s="17" t="s">
        <v>612</v>
      </c>
      <c r="BZ57" s="16">
        <v>0</v>
      </c>
      <c r="CA57" s="21" t="s">
        <v>612</v>
      </c>
      <c r="CB57" s="17" t="s">
        <v>612</v>
      </c>
      <c r="CC57" s="17" t="s">
        <v>612</v>
      </c>
      <c r="CD57" s="20" t="s">
        <v>67</v>
      </c>
      <c r="CE57" s="16">
        <v>1.785714286</v>
      </c>
      <c r="CF57" s="17">
        <v>0</v>
      </c>
      <c r="CG57" s="24">
        <v>11</v>
      </c>
      <c r="CH57" s="17">
        <v>100</v>
      </c>
      <c r="CI57" s="20">
        <v>-1.785714286</v>
      </c>
      <c r="CJ57" s="16">
        <v>3.571428571</v>
      </c>
      <c r="CK57" s="17">
        <v>9.09090909090909</v>
      </c>
      <c r="CL57" s="24">
        <v>11</v>
      </c>
      <c r="CM57" s="17">
        <v>100</v>
      </c>
      <c r="CN57" s="20">
        <v>5.51948051990909</v>
      </c>
      <c r="CO57" s="17" t="s">
        <v>612</v>
      </c>
      <c r="CP57" s="17" t="s">
        <v>612</v>
      </c>
      <c r="CQ57" s="17" t="s">
        <v>612</v>
      </c>
      <c r="CR57" s="24">
        <v>0</v>
      </c>
      <c r="CS57" s="16">
        <v>10</v>
      </c>
      <c r="CT57" s="17">
        <v>7</v>
      </c>
      <c r="CU57" s="24">
        <v>11</v>
      </c>
      <c r="CV57" s="17">
        <v>100</v>
      </c>
      <c r="CW57" s="20">
        <v>-3</v>
      </c>
      <c r="CX57" s="16">
        <v>13.6</v>
      </c>
      <c r="CY57" s="17">
        <v>8.4</v>
      </c>
      <c r="CZ57" s="24">
        <v>11</v>
      </c>
      <c r="DA57" s="17">
        <v>100</v>
      </c>
      <c r="DB57" s="20">
        <v>-5.199999999999999</v>
      </c>
      <c r="DC57" s="22">
        <v>45.5</v>
      </c>
      <c r="DD57" s="22">
        <v>54.6</v>
      </c>
      <c r="DE57" s="22" t="s">
        <v>67</v>
      </c>
      <c r="DF57" s="23">
        <v>1</v>
      </c>
      <c r="DG57" s="25"/>
    </row>
    <row r="58" spans="1:111" ht="14.25">
      <c r="A58" s="40"/>
      <c r="B58" s="41" t="s">
        <v>185</v>
      </c>
      <c r="C58" s="41" t="s">
        <v>189</v>
      </c>
      <c r="D58" s="41" t="s">
        <v>190</v>
      </c>
      <c r="E58" s="41" t="s">
        <v>191</v>
      </c>
      <c r="F58" s="41" t="s">
        <v>584</v>
      </c>
      <c r="G58" s="21" t="s">
        <v>67</v>
      </c>
      <c r="H58" s="21" t="s">
        <v>67</v>
      </c>
      <c r="I58" s="21" t="s">
        <v>67</v>
      </c>
      <c r="J58" s="21" t="s">
        <v>67</v>
      </c>
      <c r="K58" s="21" t="s">
        <v>67</v>
      </c>
      <c r="L58" s="21" t="s">
        <v>67</v>
      </c>
      <c r="M58" s="42" t="s">
        <v>67</v>
      </c>
      <c r="N58" s="42">
        <v>0</v>
      </c>
      <c r="O58" s="21" t="s">
        <v>67</v>
      </c>
      <c r="P58" s="21" t="s">
        <v>67</v>
      </c>
      <c r="Q58" s="42" t="s">
        <v>67</v>
      </c>
      <c r="R58" s="21" t="s">
        <v>67</v>
      </c>
      <c r="S58" s="21" t="s">
        <v>67</v>
      </c>
      <c r="T58" s="21" t="s">
        <v>67</v>
      </c>
      <c r="U58" s="21" t="s">
        <v>67</v>
      </c>
      <c r="V58" s="21" t="s">
        <v>67</v>
      </c>
      <c r="W58" s="21" t="s">
        <v>67</v>
      </c>
      <c r="X58" s="21" t="s">
        <v>67</v>
      </c>
      <c r="Y58" s="21" t="s">
        <v>67</v>
      </c>
      <c r="Z58" s="21" t="s">
        <v>67</v>
      </c>
      <c r="AA58" s="21" t="s">
        <v>67</v>
      </c>
      <c r="AB58" s="21" t="s">
        <v>67</v>
      </c>
      <c r="AC58" s="21" t="s">
        <v>67</v>
      </c>
      <c r="AD58" s="21" t="s">
        <v>67</v>
      </c>
      <c r="AE58" s="21" t="s">
        <v>67</v>
      </c>
      <c r="AF58" s="21" t="s">
        <v>67</v>
      </c>
      <c r="AG58" s="21" t="s">
        <v>67</v>
      </c>
      <c r="AH58" s="21" t="s">
        <v>67</v>
      </c>
      <c r="AI58" s="21" t="s">
        <v>67</v>
      </c>
      <c r="AJ58" s="21" t="s">
        <v>67</v>
      </c>
      <c r="AK58" s="21" t="s">
        <v>67</v>
      </c>
      <c r="AL58" s="21" t="s">
        <v>67</v>
      </c>
      <c r="AM58" s="21" t="s">
        <v>67</v>
      </c>
      <c r="AN58" s="21" t="s">
        <v>67</v>
      </c>
      <c r="AO58" s="21" t="s">
        <v>67</v>
      </c>
      <c r="AP58" s="21" t="s">
        <v>67</v>
      </c>
      <c r="AQ58" s="21" t="s">
        <v>67</v>
      </c>
      <c r="AR58" s="21" t="s">
        <v>67</v>
      </c>
      <c r="AS58" s="21" t="s">
        <v>67</v>
      </c>
      <c r="AT58" s="21" t="s">
        <v>67</v>
      </c>
      <c r="AU58" s="21" t="s">
        <v>67</v>
      </c>
      <c r="AV58" s="21" t="s">
        <v>67</v>
      </c>
      <c r="AW58" s="21" t="s">
        <v>67</v>
      </c>
      <c r="AX58" s="21" t="s">
        <v>67</v>
      </c>
      <c r="AY58" s="21" t="s">
        <v>67</v>
      </c>
      <c r="AZ58" s="21" t="s">
        <v>67</v>
      </c>
      <c r="BA58" s="21" t="s">
        <v>67</v>
      </c>
      <c r="BB58" s="21" t="s">
        <v>67</v>
      </c>
      <c r="BC58" s="21" t="s">
        <v>67</v>
      </c>
      <c r="BD58" s="21" t="s">
        <v>67</v>
      </c>
      <c r="BE58" s="21" t="s">
        <v>67</v>
      </c>
      <c r="BF58" s="21" t="s">
        <v>67</v>
      </c>
      <c r="BG58" s="21" t="s">
        <v>67</v>
      </c>
      <c r="BH58" s="21" t="s">
        <v>67</v>
      </c>
      <c r="BI58" s="21" t="s">
        <v>67</v>
      </c>
      <c r="BJ58" s="21" t="s">
        <v>67</v>
      </c>
      <c r="BK58" s="21" t="s">
        <v>67</v>
      </c>
      <c r="BL58" s="21" t="s">
        <v>67</v>
      </c>
      <c r="BM58" s="21" t="s">
        <v>67</v>
      </c>
      <c r="BN58" s="21" t="s">
        <v>67</v>
      </c>
      <c r="BO58" s="21" t="s">
        <v>67</v>
      </c>
      <c r="BP58" s="21" t="s">
        <v>67</v>
      </c>
      <c r="BQ58" s="21" t="s">
        <v>67</v>
      </c>
      <c r="BR58" s="21" t="s">
        <v>67</v>
      </c>
      <c r="BS58" s="21" t="s">
        <v>67</v>
      </c>
      <c r="BT58" s="21" t="s">
        <v>67</v>
      </c>
      <c r="BU58" s="21" t="s">
        <v>67</v>
      </c>
      <c r="BV58" s="21" t="s">
        <v>67</v>
      </c>
      <c r="BW58" s="21" t="s">
        <v>67</v>
      </c>
      <c r="BX58" s="21" t="s">
        <v>67</v>
      </c>
      <c r="BY58" s="21" t="s">
        <v>67</v>
      </c>
      <c r="BZ58" s="21" t="s">
        <v>67</v>
      </c>
      <c r="CA58" s="21" t="s">
        <v>67</v>
      </c>
      <c r="CB58" s="21" t="s">
        <v>67</v>
      </c>
      <c r="CC58" s="21" t="s">
        <v>67</v>
      </c>
      <c r="CD58" s="21" t="s">
        <v>67</v>
      </c>
      <c r="CE58" s="21" t="s">
        <v>67</v>
      </c>
      <c r="CF58" s="21" t="s">
        <v>67</v>
      </c>
      <c r="CG58" s="21" t="s">
        <v>67</v>
      </c>
      <c r="CH58" s="21" t="s">
        <v>67</v>
      </c>
      <c r="CI58" s="21" t="s">
        <v>67</v>
      </c>
      <c r="CJ58" s="21" t="s">
        <v>67</v>
      </c>
      <c r="CK58" s="21" t="s">
        <v>67</v>
      </c>
      <c r="CL58" s="21" t="s">
        <v>67</v>
      </c>
      <c r="CM58" s="21" t="s">
        <v>67</v>
      </c>
      <c r="CN58" s="21" t="s">
        <v>67</v>
      </c>
      <c r="CO58" s="21" t="s">
        <v>67</v>
      </c>
      <c r="CP58" s="21" t="s">
        <v>67</v>
      </c>
      <c r="CQ58" s="21" t="s">
        <v>67</v>
      </c>
      <c r="CR58" s="21" t="s">
        <v>67</v>
      </c>
      <c r="CS58" s="21" t="s">
        <v>67</v>
      </c>
      <c r="CT58" s="21" t="s">
        <v>67</v>
      </c>
      <c r="CU58" s="21" t="s">
        <v>67</v>
      </c>
      <c r="CV58" s="21" t="s">
        <v>67</v>
      </c>
      <c r="CW58" s="21" t="s">
        <v>67</v>
      </c>
      <c r="CX58" s="21" t="s">
        <v>67</v>
      </c>
      <c r="CY58" s="21" t="s">
        <v>67</v>
      </c>
      <c r="CZ58" s="21" t="s">
        <v>67</v>
      </c>
      <c r="DA58" s="21" t="s">
        <v>67</v>
      </c>
      <c r="DB58" s="21" t="s">
        <v>67</v>
      </c>
      <c r="DC58" s="21" t="s">
        <v>67</v>
      </c>
      <c r="DD58" s="21" t="s">
        <v>67</v>
      </c>
      <c r="DE58" s="21" t="s">
        <v>67</v>
      </c>
      <c r="DF58" s="21" t="s">
        <v>67</v>
      </c>
      <c r="DG58" s="25"/>
    </row>
    <row r="59" spans="1:111" ht="14.25">
      <c r="A59" s="12">
        <v>47</v>
      </c>
      <c r="B59" s="15" t="s">
        <v>185</v>
      </c>
      <c r="C59" s="15" t="s">
        <v>192</v>
      </c>
      <c r="D59" s="15" t="s">
        <v>193</v>
      </c>
      <c r="E59" s="15" t="s">
        <v>194</v>
      </c>
      <c r="F59" s="15" t="s">
        <v>584</v>
      </c>
      <c r="G59" s="16">
        <v>9</v>
      </c>
      <c r="H59" s="17">
        <v>0</v>
      </c>
      <c r="I59" s="17">
        <v>0</v>
      </c>
      <c r="J59" s="17">
        <v>0</v>
      </c>
      <c r="K59" s="17">
        <v>26.8</v>
      </c>
      <c r="L59" s="17">
        <v>37.9</v>
      </c>
      <c r="M59" s="18">
        <v>79</v>
      </c>
      <c r="N59" s="19">
        <v>18</v>
      </c>
      <c r="O59" s="20">
        <v>-61</v>
      </c>
      <c r="P59" s="16">
        <v>85.8695652173913</v>
      </c>
      <c r="Q59" s="19">
        <v>62</v>
      </c>
      <c r="R59" s="21">
        <v>29.032258064516128</v>
      </c>
      <c r="S59" s="20">
        <v>-56.83730715287517</v>
      </c>
      <c r="T59" s="16">
        <v>59.49367089</v>
      </c>
      <c r="U59" s="21">
        <v>50</v>
      </c>
      <c r="V59" s="24">
        <v>18</v>
      </c>
      <c r="W59" s="17">
        <v>100</v>
      </c>
      <c r="X59" s="20">
        <v>-9.493670889999997</v>
      </c>
      <c r="Y59" s="16">
        <v>5.555555556</v>
      </c>
      <c r="Z59" s="22">
        <v>13.3333333333333</v>
      </c>
      <c r="AA59" s="23">
        <v>15</v>
      </c>
      <c r="AB59" s="22">
        <v>100</v>
      </c>
      <c r="AC59" s="20">
        <v>7.7777777773333</v>
      </c>
      <c r="AD59" s="16">
        <v>58.2278481</v>
      </c>
      <c r="AE59" s="21">
        <v>88.8888888888889</v>
      </c>
      <c r="AF59" s="19">
        <v>18</v>
      </c>
      <c r="AG59" s="19">
        <v>100</v>
      </c>
      <c r="AH59" s="20">
        <v>30.661040788888897</v>
      </c>
      <c r="AI59" s="16">
        <v>89.79591837</v>
      </c>
      <c r="AJ59" s="21">
        <v>91.6666666666667</v>
      </c>
      <c r="AK59" s="19">
        <v>12</v>
      </c>
      <c r="AL59" s="17">
        <v>100</v>
      </c>
      <c r="AM59" s="20">
        <v>1.8707482966667044</v>
      </c>
      <c r="AN59" s="21">
        <v>81.8</v>
      </c>
      <c r="AO59" s="21">
        <v>100</v>
      </c>
      <c r="AP59" s="21">
        <v>81.8</v>
      </c>
      <c r="AQ59" s="21">
        <v>27.3</v>
      </c>
      <c r="AR59" s="24">
        <v>11</v>
      </c>
      <c r="AS59" s="17">
        <v>100</v>
      </c>
      <c r="AT59" s="16">
        <v>86.20689655</v>
      </c>
      <c r="AU59" s="21">
        <v>90</v>
      </c>
      <c r="AV59" s="24">
        <v>10</v>
      </c>
      <c r="AW59" s="17">
        <v>100</v>
      </c>
      <c r="AX59" s="20">
        <v>3.793103450000004</v>
      </c>
      <c r="AY59" s="16">
        <v>93.10344828</v>
      </c>
      <c r="AZ59" s="21">
        <v>90</v>
      </c>
      <c r="BA59" s="19">
        <v>10</v>
      </c>
      <c r="BB59" s="17">
        <v>100</v>
      </c>
      <c r="BC59" s="20">
        <v>-3.103448279999995</v>
      </c>
      <c r="BD59" s="16">
        <v>93.10344828</v>
      </c>
      <c r="BE59" s="21">
        <v>100</v>
      </c>
      <c r="BF59" s="19">
        <v>10</v>
      </c>
      <c r="BG59" s="17">
        <v>100</v>
      </c>
      <c r="BH59" s="20">
        <v>6.896551720000005</v>
      </c>
      <c r="BI59" s="16">
        <v>70.96774194</v>
      </c>
      <c r="BJ59" s="21" t="s">
        <v>612</v>
      </c>
      <c r="BK59" s="17" t="s">
        <v>612</v>
      </c>
      <c r="BL59" s="17" t="s">
        <v>612</v>
      </c>
      <c r="BM59" s="20" t="s">
        <v>67</v>
      </c>
      <c r="BN59" s="16">
        <v>84.21052632</v>
      </c>
      <c r="BO59" s="21" t="s">
        <v>612</v>
      </c>
      <c r="BP59" s="17" t="s">
        <v>612</v>
      </c>
      <c r="BQ59" s="17" t="s">
        <v>612</v>
      </c>
      <c r="BR59" s="20" t="s">
        <v>67</v>
      </c>
      <c r="BS59" s="17" t="s">
        <v>612</v>
      </c>
      <c r="BT59" s="17" t="s">
        <v>612</v>
      </c>
      <c r="BU59" s="17" t="s">
        <v>612</v>
      </c>
      <c r="BV59" s="16">
        <v>88.2352941176471</v>
      </c>
      <c r="BW59" s="17" t="s">
        <v>612</v>
      </c>
      <c r="BX59" s="17" t="s">
        <v>612</v>
      </c>
      <c r="BY59" s="17" t="s">
        <v>612</v>
      </c>
      <c r="BZ59" s="16">
        <v>81.25</v>
      </c>
      <c r="CA59" s="21" t="s">
        <v>612</v>
      </c>
      <c r="CB59" s="17" t="s">
        <v>612</v>
      </c>
      <c r="CC59" s="17" t="s">
        <v>612</v>
      </c>
      <c r="CD59" s="20" t="s">
        <v>67</v>
      </c>
      <c r="CE59" s="16">
        <v>6.329113924</v>
      </c>
      <c r="CF59" s="17">
        <v>5.55555555555556</v>
      </c>
      <c r="CG59" s="24">
        <v>18</v>
      </c>
      <c r="CH59" s="17">
        <v>100</v>
      </c>
      <c r="CI59" s="20">
        <v>-0.7735583684444398</v>
      </c>
      <c r="CJ59" s="16">
        <v>0</v>
      </c>
      <c r="CK59" s="17">
        <v>0</v>
      </c>
      <c r="CL59" s="24">
        <v>18</v>
      </c>
      <c r="CM59" s="17">
        <v>100</v>
      </c>
      <c r="CN59" s="20">
        <v>0</v>
      </c>
      <c r="CO59" s="17" t="s">
        <v>612</v>
      </c>
      <c r="CP59" s="17" t="s">
        <v>612</v>
      </c>
      <c r="CQ59" s="17" t="s">
        <v>612</v>
      </c>
      <c r="CR59" s="24">
        <v>1</v>
      </c>
      <c r="CS59" s="16">
        <v>13</v>
      </c>
      <c r="CT59" s="17">
        <v>13</v>
      </c>
      <c r="CU59" s="24">
        <v>18</v>
      </c>
      <c r="CV59" s="17">
        <v>100</v>
      </c>
      <c r="CW59" s="20">
        <v>0</v>
      </c>
      <c r="CX59" s="16">
        <v>15.3</v>
      </c>
      <c r="CY59" s="17">
        <v>15.6</v>
      </c>
      <c r="CZ59" s="24">
        <v>18</v>
      </c>
      <c r="DA59" s="17">
        <v>100</v>
      </c>
      <c r="DB59" s="20">
        <v>0.29999999999999893</v>
      </c>
      <c r="DC59" s="22">
        <v>50</v>
      </c>
      <c r="DD59" s="22">
        <v>33.5</v>
      </c>
      <c r="DE59" s="22">
        <v>16.7</v>
      </c>
      <c r="DF59" s="23">
        <v>2</v>
      </c>
      <c r="DG59" s="25"/>
    </row>
    <row r="60" spans="1:111" ht="14.25">
      <c r="A60" s="12">
        <v>48</v>
      </c>
      <c r="B60" s="15" t="s">
        <v>185</v>
      </c>
      <c r="C60" s="15" t="s">
        <v>195</v>
      </c>
      <c r="D60" s="15" t="s">
        <v>196</v>
      </c>
      <c r="E60" s="15" t="s">
        <v>188</v>
      </c>
      <c r="F60" s="15" t="s">
        <v>584</v>
      </c>
      <c r="G60" s="16">
        <v>6.4</v>
      </c>
      <c r="H60" s="17">
        <v>11.9</v>
      </c>
      <c r="I60" s="17">
        <v>1.6</v>
      </c>
      <c r="J60" s="17">
        <v>3.7</v>
      </c>
      <c r="K60" s="17">
        <v>14.3</v>
      </c>
      <c r="L60" s="17">
        <v>17.7</v>
      </c>
      <c r="M60" s="18">
        <v>150</v>
      </c>
      <c r="N60" s="19">
        <v>127</v>
      </c>
      <c r="O60" s="20">
        <v>-23</v>
      </c>
      <c r="P60" s="16">
        <v>72.1153846153846</v>
      </c>
      <c r="Q60" s="19">
        <v>188</v>
      </c>
      <c r="R60" s="21">
        <v>67.55319148936171</v>
      </c>
      <c r="S60" s="20">
        <v>-4.5621931260228905</v>
      </c>
      <c r="T60" s="16">
        <v>52</v>
      </c>
      <c r="U60" s="21">
        <v>51.1811023622047</v>
      </c>
      <c r="V60" s="24">
        <v>127</v>
      </c>
      <c r="W60" s="17">
        <v>100</v>
      </c>
      <c r="X60" s="20">
        <v>-0.8188976377953026</v>
      </c>
      <c r="Y60" s="16">
        <v>1.449275362</v>
      </c>
      <c r="Z60" s="22">
        <v>4.23728813559322</v>
      </c>
      <c r="AA60" s="23">
        <v>118</v>
      </c>
      <c r="AB60" s="22">
        <v>87.3</v>
      </c>
      <c r="AC60" s="20">
        <v>2.78801277359322</v>
      </c>
      <c r="AD60" s="16">
        <v>86.66666667</v>
      </c>
      <c r="AE60" s="21">
        <v>88.1889763779528</v>
      </c>
      <c r="AF60" s="19">
        <v>127</v>
      </c>
      <c r="AG60" s="19">
        <v>100</v>
      </c>
      <c r="AH60" s="20">
        <v>1.5223097079528003</v>
      </c>
      <c r="AI60" s="16">
        <v>79.85074627</v>
      </c>
      <c r="AJ60" s="21">
        <v>84.4660194174757</v>
      </c>
      <c r="AK60" s="19">
        <v>103</v>
      </c>
      <c r="AL60" s="17">
        <v>91.1504424778761</v>
      </c>
      <c r="AM60" s="20">
        <v>4.615273147475705</v>
      </c>
      <c r="AN60" s="21">
        <v>75</v>
      </c>
      <c r="AO60" s="21">
        <v>94.6</v>
      </c>
      <c r="AP60" s="21">
        <v>78.6</v>
      </c>
      <c r="AQ60" s="21">
        <v>37.5</v>
      </c>
      <c r="AR60" s="24">
        <v>56</v>
      </c>
      <c r="AS60" s="17">
        <v>98.2142857142857</v>
      </c>
      <c r="AT60" s="16">
        <v>80.82191781</v>
      </c>
      <c r="AU60" s="21">
        <v>78.125</v>
      </c>
      <c r="AV60" s="24">
        <v>64</v>
      </c>
      <c r="AW60" s="17">
        <v>100</v>
      </c>
      <c r="AX60" s="20">
        <v>-2.696917810000002</v>
      </c>
      <c r="AY60" s="16">
        <v>91.78082192</v>
      </c>
      <c r="AZ60" s="21">
        <v>95.3125</v>
      </c>
      <c r="BA60" s="19">
        <v>64</v>
      </c>
      <c r="BB60" s="17">
        <v>100</v>
      </c>
      <c r="BC60" s="20">
        <v>3.531678080000006</v>
      </c>
      <c r="BD60" s="16">
        <v>86.30136986</v>
      </c>
      <c r="BE60" s="21">
        <v>82.8125</v>
      </c>
      <c r="BF60" s="19">
        <v>64</v>
      </c>
      <c r="BG60" s="17">
        <v>100</v>
      </c>
      <c r="BH60" s="20">
        <v>-3.488869859999994</v>
      </c>
      <c r="BI60" s="16">
        <v>71.42857143</v>
      </c>
      <c r="BJ60" s="21">
        <v>83.0769230769231</v>
      </c>
      <c r="BK60" s="24">
        <v>65</v>
      </c>
      <c r="BL60" s="17">
        <v>100</v>
      </c>
      <c r="BM60" s="20">
        <v>11.64835164692309</v>
      </c>
      <c r="BN60" s="16">
        <v>76.19047619</v>
      </c>
      <c r="BO60" s="21">
        <v>91.1764705882353</v>
      </c>
      <c r="BP60" s="24">
        <v>34</v>
      </c>
      <c r="BQ60" s="17">
        <v>100</v>
      </c>
      <c r="BR60" s="20">
        <v>14.985994398235306</v>
      </c>
      <c r="BS60" s="17">
        <v>66.1</v>
      </c>
      <c r="BT60" s="24">
        <v>56</v>
      </c>
      <c r="BU60" s="17">
        <v>100</v>
      </c>
      <c r="BV60" s="16">
        <v>70.1149425287356</v>
      </c>
      <c r="BW60" s="17">
        <v>98.6301369863014</v>
      </c>
      <c r="BX60" s="24">
        <v>73</v>
      </c>
      <c r="BY60" s="17">
        <v>100</v>
      </c>
      <c r="BZ60" s="16">
        <v>0</v>
      </c>
      <c r="CA60" s="21">
        <v>2.27272727272727</v>
      </c>
      <c r="CB60" s="24">
        <v>44</v>
      </c>
      <c r="CC60" s="17">
        <v>11.4</v>
      </c>
      <c r="CD60" s="20">
        <v>2.27272727272727</v>
      </c>
      <c r="CE60" s="16">
        <v>5.405405405</v>
      </c>
      <c r="CF60" s="17">
        <v>4</v>
      </c>
      <c r="CG60" s="24">
        <v>125</v>
      </c>
      <c r="CH60" s="17">
        <v>98.4251968503937</v>
      </c>
      <c r="CI60" s="20">
        <v>-1.4054054049999998</v>
      </c>
      <c r="CJ60" s="16">
        <v>6.666666667</v>
      </c>
      <c r="CK60" s="17">
        <v>28.5714285714286</v>
      </c>
      <c r="CL60" s="24">
        <v>126</v>
      </c>
      <c r="CM60" s="17">
        <v>99.2125984251968</v>
      </c>
      <c r="CN60" s="20">
        <v>21.9047619044286</v>
      </c>
      <c r="CO60" s="17">
        <v>21.7391304347826</v>
      </c>
      <c r="CP60" s="24">
        <v>23</v>
      </c>
      <c r="CQ60" s="17">
        <v>88.4615384615385</v>
      </c>
      <c r="CR60" s="24">
        <v>4</v>
      </c>
      <c r="CS60" s="16">
        <v>12.5</v>
      </c>
      <c r="CT60" s="17">
        <v>11</v>
      </c>
      <c r="CU60" s="24">
        <v>106</v>
      </c>
      <c r="CV60" s="17">
        <v>100</v>
      </c>
      <c r="CW60" s="20">
        <v>-1.5</v>
      </c>
      <c r="CX60" s="16">
        <v>20.8</v>
      </c>
      <c r="CY60" s="17">
        <v>15.4</v>
      </c>
      <c r="CZ60" s="24">
        <v>106</v>
      </c>
      <c r="DA60" s="17">
        <v>100</v>
      </c>
      <c r="DB60" s="20">
        <v>-5.4</v>
      </c>
      <c r="DC60" s="22">
        <v>46.4</v>
      </c>
      <c r="DD60" s="22">
        <v>51.9</v>
      </c>
      <c r="DE60" s="22">
        <v>1.6</v>
      </c>
      <c r="DF60" s="23">
        <v>4</v>
      </c>
      <c r="DG60" s="25"/>
    </row>
    <row r="61" spans="1:111" ht="14.25">
      <c r="A61" s="12">
        <v>49</v>
      </c>
      <c r="B61" s="15" t="s">
        <v>152</v>
      </c>
      <c r="C61" s="15" t="s">
        <v>197</v>
      </c>
      <c r="D61" s="15" t="s">
        <v>198</v>
      </c>
      <c r="E61" s="15" t="s">
        <v>199</v>
      </c>
      <c r="F61" s="15" t="s">
        <v>584</v>
      </c>
      <c r="G61" s="16">
        <v>0</v>
      </c>
      <c r="H61" s="17">
        <v>0</v>
      </c>
      <c r="I61" s="17">
        <v>0</v>
      </c>
      <c r="J61" s="17">
        <v>0</v>
      </c>
      <c r="K61" s="17">
        <v>32.2</v>
      </c>
      <c r="L61" s="17">
        <v>47.1</v>
      </c>
      <c r="M61" s="18">
        <v>20</v>
      </c>
      <c r="N61" s="19">
        <v>12</v>
      </c>
      <c r="O61" s="20">
        <v>-8</v>
      </c>
      <c r="P61" s="16">
        <v>80</v>
      </c>
      <c r="Q61" s="19">
        <v>36</v>
      </c>
      <c r="R61" s="21">
        <v>33.333333333333336</v>
      </c>
      <c r="S61" s="20">
        <v>-46.666666666666664</v>
      </c>
      <c r="T61" s="16">
        <v>95</v>
      </c>
      <c r="U61" s="21">
        <v>100</v>
      </c>
      <c r="V61" s="24">
        <v>12</v>
      </c>
      <c r="W61" s="17">
        <v>100</v>
      </c>
      <c r="X61" s="20">
        <v>5</v>
      </c>
      <c r="Y61" s="16">
        <v>5.263157895</v>
      </c>
      <c r="Z61" s="22">
        <v>8.33333333333333</v>
      </c>
      <c r="AA61" s="23">
        <v>12</v>
      </c>
      <c r="AB61" s="22">
        <v>100</v>
      </c>
      <c r="AC61" s="20">
        <v>3.0701754383333304</v>
      </c>
      <c r="AD61" s="16">
        <v>95</v>
      </c>
      <c r="AE61" s="21">
        <v>100</v>
      </c>
      <c r="AF61" s="19">
        <v>12</v>
      </c>
      <c r="AG61" s="19">
        <v>100</v>
      </c>
      <c r="AH61" s="20">
        <v>5</v>
      </c>
      <c r="AI61" s="16" t="s">
        <v>67</v>
      </c>
      <c r="AJ61" s="21" t="s">
        <v>612</v>
      </c>
      <c r="AK61" s="17" t="s">
        <v>612</v>
      </c>
      <c r="AL61" s="17" t="s">
        <v>612</v>
      </c>
      <c r="AM61" s="20" t="s">
        <v>67</v>
      </c>
      <c r="AN61" s="21">
        <v>72.7</v>
      </c>
      <c r="AO61" s="21">
        <v>100</v>
      </c>
      <c r="AP61" s="21">
        <v>72.7</v>
      </c>
      <c r="AQ61" s="21">
        <v>72.7</v>
      </c>
      <c r="AR61" s="24">
        <v>11</v>
      </c>
      <c r="AS61" s="17">
        <v>100</v>
      </c>
      <c r="AT61" s="16">
        <v>100</v>
      </c>
      <c r="AU61" s="21">
        <v>100</v>
      </c>
      <c r="AV61" s="24">
        <v>11</v>
      </c>
      <c r="AW61" s="17">
        <v>100</v>
      </c>
      <c r="AX61" s="20">
        <v>0</v>
      </c>
      <c r="AY61" s="16">
        <v>100</v>
      </c>
      <c r="AZ61" s="21">
        <v>100</v>
      </c>
      <c r="BA61" s="19">
        <v>11</v>
      </c>
      <c r="BB61" s="17">
        <v>100</v>
      </c>
      <c r="BC61" s="20">
        <v>0</v>
      </c>
      <c r="BD61" s="16">
        <v>100</v>
      </c>
      <c r="BE61" s="21">
        <v>100</v>
      </c>
      <c r="BF61" s="19">
        <v>11</v>
      </c>
      <c r="BG61" s="17">
        <v>100</v>
      </c>
      <c r="BH61" s="20">
        <v>0</v>
      </c>
      <c r="BI61" s="16">
        <v>100</v>
      </c>
      <c r="BJ61" s="21">
        <v>100</v>
      </c>
      <c r="BK61" s="24">
        <v>11</v>
      </c>
      <c r="BL61" s="17">
        <v>100</v>
      </c>
      <c r="BM61" s="20">
        <v>0</v>
      </c>
      <c r="BN61" s="16" t="s">
        <v>67</v>
      </c>
      <c r="BO61" s="21" t="s">
        <v>612</v>
      </c>
      <c r="BP61" s="17" t="s">
        <v>612</v>
      </c>
      <c r="BQ61" s="17" t="s">
        <v>612</v>
      </c>
      <c r="BR61" s="20" t="s">
        <v>67</v>
      </c>
      <c r="BS61" s="17">
        <v>100</v>
      </c>
      <c r="BT61" s="24">
        <v>11</v>
      </c>
      <c r="BU61" s="17">
        <v>100</v>
      </c>
      <c r="BV61" s="16">
        <v>22.2222222222222</v>
      </c>
      <c r="BW61" s="17" t="s">
        <v>612</v>
      </c>
      <c r="BX61" s="17" t="s">
        <v>612</v>
      </c>
      <c r="BY61" s="17" t="s">
        <v>612</v>
      </c>
      <c r="BZ61" s="16">
        <v>0</v>
      </c>
      <c r="CA61" s="21" t="s">
        <v>612</v>
      </c>
      <c r="CB61" s="17" t="s">
        <v>612</v>
      </c>
      <c r="CC61" s="17" t="s">
        <v>612</v>
      </c>
      <c r="CD61" s="20" t="s">
        <v>67</v>
      </c>
      <c r="CE61" s="16">
        <v>5</v>
      </c>
      <c r="CF61" s="17">
        <v>8.33333333333333</v>
      </c>
      <c r="CG61" s="24">
        <v>12</v>
      </c>
      <c r="CH61" s="17">
        <v>100</v>
      </c>
      <c r="CI61" s="20">
        <v>3.3333333333333304</v>
      </c>
      <c r="CJ61" s="16">
        <v>5</v>
      </c>
      <c r="CK61" s="17">
        <v>0</v>
      </c>
      <c r="CL61" s="24">
        <v>12</v>
      </c>
      <c r="CM61" s="17">
        <v>100</v>
      </c>
      <c r="CN61" s="20">
        <v>-5</v>
      </c>
      <c r="CO61" s="17" t="s">
        <v>612</v>
      </c>
      <c r="CP61" s="17" t="s">
        <v>612</v>
      </c>
      <c r="CQ61" s="17" t="s">
        <v>612</v>
      </c>
      <c r="CR61" s="24">
        <v>0</v>
      </c>
      <c r="CS61" s="16">
        <v>15</v>
      </c>
      <c r="CT61" s="17">
        <v>23</v>
      </c>
      <c r="CU61" s="24">
        <v>12</v>
      </c>
      <c r="CV61" s="17">
        <v>100</v>
      </c>
      <c r="CW61" s="20">
        <v>8</v>
      </c>
      <c r="CX61" s="16">
        <v>26.7</v>
      </c>
      <c r="CY61" s="17">
        <v>24.3</v>
      </c>
      <c r="CZ61" s="24">
        <v>12</v>
      </c>
      <c r="DA61" s="17">
        <v>100</v>
      </c>
      <c r="DB61" s="20">
        <v>-2.3999999999999986</v>
      </c>
      <c r="DC61" s="22">
        <v>33.3</v>
      </c>
      <c r="DD61" s="22">
        <v>66.7</v>
      </c>
      <c r="DE61" s="22" t="s">
        <v>67</v>
      </c>
      <c r="DF61" s="22" t="s">
        <v>67</v>
      </c>
      <c r="DG61" s="25"/>
    </row>
    <row r="62" spans="1:111" ht="14.25">
      <c r="A62" s="12">
        <v>50</v>
      </c>
      <c r="B62" s="15" t="s">
        <v>185</v>
      </c>
      <c r="C62" s="15" t="s">
        <v>200</v>
      </c>
      <c r="D62" s="15" t="s">
        <v>201</v>
      </c>
      <c r="E62" s="15" t="s">
        <v>181</v>
      </c>
      <c r="F62" s="15" t="s">
        <v>584</v>
      </c>
      <c r="G62" s="16">
        <v>10.5</v>
      </c>
      <c r="H62" s="17">
        <v>6.7</v>
      </c>
      <c r="I62" s="17">
        <v>0.2</v>
      </c>
      <c r="J62" s="17">
        <v>2.6</v>
      </c>
      <c r="K62" s="17">
        <v>15.7</v>
      </c>
      <c r="L62" s="17">
        <v>19.9</v>
      </c>
      <c r="M62" s="18">
        <v>104</v>
      </c>
      <c r="N62" s="19">
        <v>87</v>
      </c>
      <c r="O62" s="20">
        <v>-17</v>
      </c>
      <c r="P62" s="16">
        <v>45.8149779735683</v>
      </c>
      <c r="Q62" s="19">
        <v>168</v>
      </c>
      <c r="R62" s="21">
        <v>51.785714285714285</v>
      </c>
      <c r="S62" s="20">
        <v>5.970736312145988</v>
      </c>
      <c r="T62" s="16">
        <v>57.69230769</v>
      </c>
      <c r="U62" s="21">
        <v>83.9080459770115</v>
      </c>
      <c r="V62" s="24">
        <v>87</v>
      </c>
      <c r="W62" s="17">
        <v>100</v>
      </c>
      <c r="X62" s="20">
        <v>26.215738287011497</v>
      </c>
      <c r="Y62" s="16">
        <v>2.105263158</v>
      </c>
      <c r="Z62" s="22">
        <v>3.6144578313253</v>
      </c>
      <c r="AA62" s="23">
        <v>83</v>
      </c>
      <c r="AB62" s="22">
        <v>94</v>
      </c>
      <c r="AC62" s="20">
        <v>1.5091946733252999</v>
      </c>
      <c r="AD62" s="16">
        <v>72.11538462</v>
      </c>
      <c r="AE62" s="21">
        <v>68.9655172413793</v>
      </c>
      <c r="AF62" s="19">
        <v>87</v>
      </c>
      <c r="AG62" s="19">
        <v>100</v>
      </c>
      <c r="AH62" s="20">
        <v>-3.149867378620698</v>
      </c>
      <c r="AI62" s="16">
        <v>86.36363636</v>
      </c>
      <c r="AJ62" s="21">
        <v>81.5789473684211</v>
      </c>
      <c r="AK62" s="19">
        <v>38</v>
      </c>
      <c r="AL62" s="17">
        <v>54.2857142857143</v>
      </c>
      <c r="AM62" s="20">
        <v>-4.7846889915789035</v>
      </c>
      <c r="AN62" s="21">
        <v>81.2</v>
      </c>
      <c r="AO62" s="21">
        <v>96.9</v>
      </c>
      <c r="AP62" s="21">
        <v>84.4</v>
      </c>
      <c r="AQ62" s="21">
        <v>37.5</v>
      </c>
      <c r="AR62" s="24">
        <v>32</v>
      </c>
      <c r="AS62" s="17">
        <v>100</v>
      </c>
      <c r="AT62" s="16">
        <v>92.85714286</v>
      </c>
      <c r="AU62" s="21">
        <v>96</v>
      </c>
      <c r="AV62" s="24">
        <v>25</v>
      </c>
      <c r="AW62" s="17">
        <v>100</v>
      </c>
      <c r="AX62" s="20">
        <v>3.142857140000004</v>
      </c>
      <c r="AY62" s="16">
        <v>97.61904762</v>
      </c>
      <c r="AZ62" s="21">
        <v>96</v>
      </c>
      <c r="BA62" s="19">
        <v>25</v>
      </c>
      <c r="BB62" s="17">
        <v>100</v>
      </c>
      <c r="BC62" s="20">
        <v>-1.6190476200000035</v>
      </c>
      <c r="BD62" s="16">
        <v>95.23809524</v>
      </c>
      <c r="BE62" s="21">
        <v>100</v>
      </c>
      <c r="BF62" s="19">
        <v>25</v>
      </c>
      <c r="BG62" s="17">
        <v>100</v>
      </c>
      <c r="BH62" s="20">
        <v>4.761904759999993</v>
      </c>
      <c r="BI62" s="16">
        <v>90.24390244</v>
      </c>
      <c r="BJ62" s="21">
        <v>75.8620689655172</v>
      </c>
      <c r="BK62" s="24">
        <v>29</v>
      </c>
      <c r="BL62" s="17">
        <v>100</v>
      </c>
      <c r="BM62" s="20">
        <v>-14.381833474482804</v>
      </c>
      <c r="BN62" s="16">
        <v>92.30769231</v>
      </c>
      <c r="BO62" s="21">
        <v>75</v>
      </c>
      <c r="BP62" s="24">
        <v>12</v>
      </c>
      <c r="BQ62" s="17">
        <v>100</v>
      </c>
      <c r="BR62" s="20">
        <v>-17.307692309999993</v>
      </c>
      <c r="BS62" s="17">
        <v>69.6</v>
      </c>
      <c r="BT62" s="24">
        <v>23</v>
      </c>
      <c r="BU62" s="17">
        <v>100</v>
      </c>
      <c r="BV62" s="16">
        <v>86.6666666666667</v>
      </c>
      <c r="BW62" s="17">
        <v>97.7777777777778</v>
      </c>
      <c r="BX62" s="24">
        <v>45</v>
      </c>
      <c r="BY62" s="17">
        <v>100</v>
      </c>
      <c r="BZ62" s="16">
        <v>61.5384615384615</v>
      </c>
      <c r="CA62" s="21">
        <v>71.875</v>
      </c>
      <c r="CB62" s="24">
        <v>32</v>
      </c>
      <c r="CC62" s="17">
        <v>71.9</v>
      </c>
      <c r="CD62" s="20">
        <v>10.336538461538503</v>
      </c>
      <c r="CE62" s="16">
        <v>1.923076923</v>
      </c>
      <c r="CF62" s="17">
        <v>2.35294117647059</v>
      </c>
      <c r="CG62" s="24">
        <v>85</v>
      </c>
      <c r="CH62" s="17">
        <v>97.7011494252874</v>
      </c>
      <c r="CI62" s="20">
        <v>0.4298642534705901</v>
      </c>
      <c r="CJ62" s="16">
        <v>1.941747573</v>
      </c>
      <c r="CK62" s="17">
        <v>21.8390804597701</v>
      </c>
      <c r="CL62" s="24">
        <v>87</v>
      </c>
      <c r="CM62" s="17">
        <v>100</v>
      </c>
      <c r="CN62" s="20">
        <v>19.897332886770098</v>
      </c>
      <c r="CO62" s="17" t="s">
        <v>612</v>
      </c>
      <c r="CP62" s="17" t="s">
        <v>612</v>
      </c>
      <c r="CQ62" s="17" t="s">
        <v>612</v>
      </c>
      <c r="CR62" s="24">
        <v>5</v>
      </c>
      <c r="CS62" s="16">
        <v>10.5</v>
      </c>
      <c r="CT62" s="17">
        <v>12</v>
      </c>
      <c r="CU62" s="24">
        <v>86</v>
      </c>
      <c r="CV62" s="17">
        <v>100</v>
      </c>
      <c r="CW62" s="20">
        <v>1.5</v>
      </c>
      <c r="CX62" s="16">
        <v>18.9</v>
      </c>
      <c r="CY62" s="17">
        <v>23.5</v>
      </c>
      <c r="CZ62" s="24">
        <v>86</v>
      </c>
      <c r="DA62" s="17">
        <v>100</v>
      </c>
      <c r="DB62" s="20">
        <v>4.600000000000001</v>
      </c>
      <c r="DC62" s="22">
        <v>66.5</v>
      </c>
      <c r="DD62" s="22">
        <v>22.9</v>
      </c>
      <c r="DE62" s="22">
        <v>10.3</v>
      </c>
      <c r="DF62" s="23">
        <v>1</v>
      </c>
      <c r="DG62" s="25"/>
    </row>
    <row r="63" spans="1:111" ht="14.25">
      <c r="A63" s="12">
        <v>51</v>
      </c>
      <c r="B63" s="15" t="s">
        <v>185</v>
      </c>
      <c r="C63" s="15" t="s">
        <v>202</v>
      </c>
      <c r="D63" s="15" t="s">
        <v>203</v>
      </c>
      <c r="E63" s="15" t="s">
        <v>184</v>
      </c>
      <c r="F63" s="15" t="s">
        <v>584</v>
      </c>
      <c r="G63" s="16">
        <v>9.9</v>
      </c>
      <c r="H63" s="17">
        <v>9.2</v>
      </c>
      <c r="I63" s="17">
        <v>0</v>
      </c>
      <c r="J63" s="17">
        <v>0.3</v>
      </c>
      <c r="K63" s="17">
        <v>18.9</v>
      </c>
      <c r="L63" s="17">
        <v>25.1</v>
      </c>
      <c r="M63" s="18">
        <v>62</v>
      </c>
      <c r="N63" s="19">
        <v>46</v>
      </c>
      <c r="O63" s="20">
        <v>-16</v>
      </c>
      <c r="P63" s="16">
        <v>64.5833333333333</v>
      </c>
      <c r="Q63" s="19">
        <v>82</v>
      </c>
      <c r="R63" s="21">
        <v>56.09756097560975</v>
      </c>
      <c r="S63" s="20">
        <v>-8.485772357723548</v>
      </c>
      <c r="T63" s="16">
        <v>72.58064516</v>
      </c>
      <c r="U63" s="21">
        <v>58.695652173913</v>
      </c>
      <c r="V63" s="24">
        <v>46</v>
      </c>
      <c r="W63" s="17">
        <v>100</v>
      </c>
      <c r="X63" s="20">
        <v>-13.884992986087006</v>
      </c>
      <c r="Y63" s="16">
        <v>0</v>
      </c>
      <c r="Z63" s="22">
        <v>2.5</v>
      </c>
      <c r="AA63" s="23">
        <v>40</v>
      </c>
      <c r="AB63" s="22">
        <v>95</v>
      </c>
      <c r="AC63" s="20">
        <v>2.5</v>
      </c>
      <c r="AD63" s="16">
        <v>77.41935484</v>
      </c>
      <c r="AE63" s="21">
        <v>93.4782608695652</v>
      </c>
      <c r="AF63" s="19">
        <v>46</v>
      </c>
      <c r="AG63" s="19">
        <v>100</v>
      </c>
      <c r="AH63" s="20">
        <v>16.058906029565208</v>
      </c>
      <c r="AI63" s="16">
        <v>87.23404255</v>
      </c>
      <c r="AJ63" s="21">
        <v>88.2352941176471</v>
      </c>
      <c r="AK63" s="19">
        <v>34</v>
      </c>
      <c r="AL63" s="17">
        <v>77.2727272727273</v>
      </c>
      <c r="AM63" s="20">
        <v>1.0012515676471025</v>
      </c>
      <c r="AN63" s="21">
        <v>35.5</v>
      </c>
      <c r="AO63" s="21">
        <v>96.8</v>
      </c>
      <c r="AP63" s="21">
        <v>38.7</v>
      </c>
      <c r="AQ63" s="21">
        <v>16.1</v>
      </c>
      <c r="AR63" s="24">
        <v>31</v>
      </c>
      <c r="AS63" s="17">
        <v>100</v>
      </c>
      <c r="AT63" s="16">
        <v>78.78787879</v>
      </c>
      <c r="AU63" s="21">
        <v>72.7272727272727</v>
      </c>
      <c r="AV63" s="24">
        <v>33</v>
      </c>
      <c r="AW63" s="17">
        <v>100</v>
      </c>
      <c r="AX63" s="20">
        <v>-6.060606062727288</v>
      </c>
      <c r="AY63" s="16">
        <v>100</v>
      </c>
      <c r="AZ63" s="21">
        <v>100</v>
      </c>
      <c r="BA63" s="19">
        <v>33</v>
      </c>
      <c r="BB63" s="17">
        <v>100</v>
      </c>
      <c r="BC63" s="20">
        <v>0</v>
      </c>
      <c r="BD63" s="16">
        <v>78.78787879</v>
      </c>
      <c r="BE63" s="21">
        <v>72.7272727272727</v>
      </c>
      <c r="BF63" s="19">
        <v>33</v>
      </c>
      <c r="BG63" s="17">
        <v>100</v>
      </c>
      <c r="BH63" s="20">
        <v>-6.060606062727288</v>
      </c>
      <c r="BI63" s="16">
        <v>90</v>
      </c>
      <c r="BJ63" s="21">
        <v>96.875</v>
      </c>
      <c r="BK63" s="24">
        <v>32</v>
      </c>
      <c r="BL63" s="17">
        <v>100</v>
      </c>
      <c r="BM63" s="20">
        <v>6.875</v>
      </c>
      <c r="BN63" s="16">
        <v>83.33333333</v>
      </c>
      <c r="BO63" s="21">
        <v>100</v>
      </c>
      <c r="BP63" s="24">
        <v>12</v>
      </c>
      <c r="BQ63" s="17">
        <v>100</v>
      </c>
      <c r="BR63" s="20">
        <v>16.666666669999998</v>
      </c>
      <c r="BS63" s="17">
        <v>66.7</v>
      </c>
      <c r="BT63" s="24">
        <v>30</v>
      </c>
      <c r="BU63" s="17">
        <v>100</v>
      </c>
      <c r="BV63" s="16">
        <v>68.4210526315789</v>
      </c>
      <c r="BW63" s="17">
        <v>73.0769230769231</v>
      </c>
      <c r="BX63" s="24">
        <v>26</v>
      </c>
      <c r="BY63" s="17">
        <v>100</v>
      </c>
      <c r="BZ63" s="16">
        <v>0</v>
      </c>
      <c r="CA63" s="21">
        <v>7.14285714285714</v>
      </c>
      <c r="CB63" s="24">
        <v>14</v>
      </c>
      <c r="CC63" s="17">
        <v>100</v>
      </c>
      <c r="CD63" s="20">
        <v>7.14285714285714</v>
      </c>
      <c r="CE63" s="16">
        <v>9.677419355</v>
      </c>
      <c r="CF63" s="17">
        <v>6.66666666666667</v>
      </c>
      <c r="CG63" s="24">
        <v>45</v>
      </c>
      <c r="CH63" s="17">
        <v>97.8260869565217</v>
      </c>
      <c r="CI63" s="20">
        <v>-3.01075268833333</v>
      </c>
      <c r="CJ63" s="16">
        <v>5.084745763</v>
      </c>
      <c r="CK63" s="17">
        <v>2.17391304347826</v>
      </c>
      <c r="CL63" s="24">
        <v>46</v>
      </c>
      <c r="CM63" s="17">
        <v>100</v>
      </c>
      <c r="CN63" s="20">
        <v>-2.91083271952174</v>
      </c>
      <c r="CO63" s="17">
        <v>9.09090909090909</v>
      </c>
      <c r="CP63" s="24">
        <v>11</v>
      </c>
      <c r="CQ63" s="17">
        <v>64.7058823529412</v>
      </c>
      <c r="CR63" s="24">
        <v>0</v>
      </c>
      <c r="CS63" s="16">
        <v>13</v>
      </c>
      <c r="CT63" s="17">
        <v>12</v>
      </c>
      <c r="CU63" s="24">
        <v>43</v>
      </c>
      <c r="CV63" s="17">
        <v>100</v>
      </c>
      <c r="CW63" s="20">
        <v>-1</v>
      </c>
      <c r="CX63" s="16">
        <v>20</v>
      </c>
      <c r="CY63" s="17">
        <v>16.8</v>
      </c>
      <c r="CZ63" s="24">
        <v>43</v>
      </c>
      <c r="DA63" s="17">
        <v>100</v>
      </c>
      <c r="DB63" s="20">
        <v>-3.1999999999999993</v>
      </c>
      <c r="DC63" s="22">
        <v>52.1</v>
      </c>
      <c r="DD63" s="22">
        <v>39.1</v>
      </c>
      <c r="DE63" s="22">
        <v>8.7</v>
      </c>
      <c r="DF63" s="23">
        <v>1</v>
      </c>
      <c r="DG63" s="25"/>
    </row>
    <row r="64" spans="1:110" s="6" customFormat="1" ht="14.25">
      <c r="A64" s="32"/>
      <c r="B64" s="32"/>
      <c r="C64" s="32"/>
      <c r="D64" s="32"/>
      <c r="E64" s="32"/>
      <c r="F64" s="33" t="s">
        <v>585</v>
      </c>
      <c r="G64" s="32"/>
      <c r="H64" s="34"/>
      <c r="I64" s="34"/>
      <c r="J64" s="34"/>
      <c r="K64" s="34"/>
      <c r="L64" s="34"/>
      <c r="M64" s="34"/>
      <c r="N64" s="34">
        <v>1728</v>
      </c>
      <c r="O64" s="34"/>
      <c r="P64" s="34"/>
      <c r="Q64" s="34"/>
      <c r="R64" s="35">
        <v>92.252413813178</v>
      </c>
      <c r="S64" s="34"/>
      <c r="T64" s="36"/>
      <c r="U64" s="35">
        <v>66.2325742542356</v>
      </c>
      <c r="V64" s="36"/>
      <c r="W64" s="36"/>
      <c r="X64" s="36"/>
      <c r="Y64" s="36"/>
      <c r="Z64" s="36">
        <v>4.89849996915434</v>
      </c>
      <c r="AA64" s="36"/>
      <c r="AB64" s="36"/>
      <c r="AC64" s="36"/>
      <c r="AD64" s="36"/>
      <c r="AE64" s="35">
        <v>93.7096226056782</v>
      </c>
      <c r="AF64" s="36"/>
      <c r="AG64" s="36"/>
      <c r="AH64" s="36"/>
      <c r="AI64" s="36"/>
      <c r="AJ64" s="35">
        <v>81.70557180202</v>
      </c>
      <c r="AK64" s="36"/>
      <c r="AL64" s="36"/>
      <c r="AM64" s="36"/>
      <c r="AN64" s="36">
        <v>75.6846153846154</v>
      </c>
      <c r="AO64" s="36">
        <v>96.2384615384615</v>
      </c>
      <c r="AP64" s="36">
        <v>77.5769230769231</v>
      </c>
      <c r="AQ64" s="36">
        <v>33.9923076923077</v>
      </c>
      <c r="AR64" s="36"/>
      <c r="AS64" s="36"/>
      <c r="AT64" s="36"/>
      <c r="AU64" s="35">
        <v>90.354560149479</v>
      </c>
      <c r="AV64" s="36"/>
      <c r="AW64" s="36"/>
      <c r="AX64" s="36"/>
      <c r="AY64" s="36"/>
      <c r="AZ64" s="35">
        <v>96.5915421720557</v>
      </c>
      <c r="BA64" s="36"/>
      <c r="BB64" s="36"/>
      <c r="BC64" s="36"/>
      <c r="BD64" s="36"/>
      <c r="BE64" s="35">
        <v>93.4365267251847</v>
      </c>
      <c r="BF64" s="36"/>
      <c r="BG64" s="36"/>
      <c r="BH64" s="36"/>
      <c r="BI64" s="36"/>
      <c r="BJ64" s="35">
        <v>86.734228373142</v>
      </c>
      <c r="BK64" s="36"/>
      <c r="BL64" s="36"/>
      <c r="BM64" s="36"/>
      <c r="BN64" s="36"/>
      <c r="BO64" s="35">
        <v>90.6607616807752</v>
      </c>
      <c r="BP64" s="36"/>
      <c r="BQ64" s="36"/>
      <c r="BR64" s="36"/>
      <c r="BS64" s="36">
        <v>78.5</v>
      </c>
      <c r="BT64" s="36"/>
      <c r="BU64" s="36"/>
      <c r="BV64" s="36"/>
      <c r="BW64" s="36">
        <v>98.5464142241392</v>
      </c>
      <c r="BX64" s="36"/>
      <c r="BY64" s="36"/>
      <c r="BZ64" s="36"/>
      <c r="CA64" s="35">
        <v>37.8119793247783</v>
      </c>
      <c r="CB64" s="36"/>
      <c r="CC64" s="36"/>
      <c r="CD64" s="36"/>
      <c r="CE64" s="36"/>
      <c r="CF64" s="35">
        <v>5.57521562262639</v>
      </c>
      <c r="CG64" s="35"/>
      <c r="CH64" s="34"/>
      <c r="CI64" s="34"/>
      <c r="CJ64" s="36"/>
      <c r="CK64" s="35">
        <v>2.8260892527466</v>
      </c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6"/>
      <c r="CY64" s="35">
        <v>16.3114276741117</v>
      </c>
      <c r="CZ64" s="34"/>
      <c r="DA64" s="34"/>
      <c r="DB64" s="34"/>
      <c r="DC64" s="34"/>
      <c r="DD64" s="34"/>
      <c r="DE64" s="34"/>
      <c r="DF64" s="34"/>
    </row>
    <row r="65" spans="1:111" ht="14.25">
      <c r="A65" s="12">
        <v>53</v>
      </c>
      <c r="B65" s="15" t="s">
        <v>119</v>
      </c>
      <c r="C65" s="15" t="s">
        <v>207</v>
      </c>
      <c r="D65" s="15" t="s">
        <v>208</v>
      </c>
      <c r="E65" s="15" t="s">
        <v>209</v>
      </c>
      <c r="F65" s="15" t="s">
        <v>585</v>
      </c>
      <c r="G65" s="16">
        <v>9.7</v>
      </c>
      <c r="H65" s="17">
        <v>9.8</v>
      </c>
      <c r="I65" s="17">
        <v>2.1</v>
      </c>
      <c r="J65" s="17">
        <v>4.1</v>
      </c>
      <c r="K65" s="17">
        <v>13.9</v>
      </c>
      <c r="L65" s="17">
        <v>17</v>
      </c>
      <c r="M65" s="18">
        <v>163</v>
      </c>
      <c r="N65" s="19">
        <v>148</v>
      </c>
      <c r="O65" s="20">
        <v>-15</v>
      </c>
      <c r="P65" s="16">
        <v>93.6781609195402</v>
      </c>
      <c r="Q65" s="19">
        <v>120</v>
      </c>
      <c r="R65" s="21">
        <v>100</v>
      </c>
      <c r="S65" s="20">
        <v>6.321839080459796</v>
      </c>
      <c r="T65" s="16">
        <v>50.30674847</v>
      </c>
      <c r="U65" s="21">
        <v>62.1621621621622</v>
      </c>
      <c r="V65" s="24">
        <v>148</v>
      </c>
      <c r="W65" s="17">
        <v>98.6486486486486</v>
      </c>
      <c r="X65" s="20">
        <v>11.855413692162195</v>
      </c>
      <c r="Y65" s="16">
        <v>3.597122302</v>
      </c>
      <c r="Z65" s="22">
        <v>1.53846153846154</v>
      </c>
      <c r="AA65" s="23">
        <v>130</v>
      </c>
      <c r="AB65" s="22">
        <v>89.2</v>
      </c>
      <c r="AC65" s="20">
        <v>-2.0586607635384597</v>
      </c>
      <c r="AD65" s="16">
        <v>93.86503067</v>
      </c>
      <c r="AE65" s="21">
        <v>94.5945945945946</v>
      </c>
      <c r="AF65" s="19">
        <v>148</v>
      </c>
      <c r="AG65" s="19">
        <v>100</v>
      </c>
      <c r="AH65" s="20">
        <v>0.7295639245946006</v>
      </c>
      <c r="AI65" s="16">
        <v>84.72222222</v>
      </c>
      <c r="AJ65" s="21">
        <v>86.6071428571429</v>
      </c>
      <c r="AK65" s="19">
        <v>112</v>
      </c>
      <c r="AL65" s="17">
        <v>85.4961832061069</v>
      </c>
      <c r="AM65" s="20">
        <v>1.8849206371428977</v>
      </c>
      <c r="AN65" s="21">
        <v>85.9</v>
      </c>
      <c r="AO65" s="21">
        <v>93.8</v>
      </c>
      <c r="AP65" s="21">
        <v>90.6</v>
      </c>
      <c r="AQ65" s="21">
        <v>62.5</v>
      </c>
      <c r="AR65" s="24">
        <v>64</v>
      </c>
      <c r="AS65" s="17">
        <v>98.4375</v>
      </c>
      <c r="AT65" s="16">
        <v>86.95652174</v>
      </c>
      <c r="AU65" s="21">
        <v>95.7142857142857</v>
      </c>
      <c r="AV65" s="24">
        <v>70</v>
      </c>
      <c r="AW65" s="17">
        <v>100</v>
      </c>
      <c r="AX65" s="20">
        <v>8.757763974285695</v>
      </c>
      <c r="AY65" s="16">
        <v>86.95652174</v>
      </c>
      <c r="AZ65" s="21">
        <v>95.7142857142857</v>
      </c>
      <c r="BA65" s="19">
        <v>70</v>
      </c>
      <c r="BB65" s="17">
        <v>100</v>
      </c>
      <c r="BC65" s="20">
        <v>8.757763974285695</v>
      </c>
      <c r="BD65" s="16">
        <v>100</v>
      </c>
      <c r="BE65" s="21">
        <v>98.5714285714286</v>
      </c>
      <c r="BF65" s="19">
        <v>70</v>
      </c>
      <c r="BG65" s="17">
        <v>100</v>
      </c>
      <c r="BH65" s="20">
        <v>-1.4285714285714022</v>
      </c>
      <c r="BI65" s="16">
        <v>90.52631579</v>
      </c>
      <c r="BJ65" s="21">
        <v>85.2941176470588</v>
      </c>
      <c r="BK65" s="24">
        <v>68</v>
      </c>
      <c r="BL65" s="17">
        <v>98.5507246376812</v>
      </c>
      <c r="BM65" s="20">
        <v>-5.232198142941201</v>
      </c>
      <c r="BN65" s="16">
        <v>94.02985075</v>
      </c>
      <c r="BO65" s="21">
        <v>88.5714285714286</v>
      </c>
      <c r="BP65" s="24">
        <v>35</v>
      </c>
      <c r="BQ65" s="17">
        <v>97.2222222222222</v>
      </c>
      <c r="BR65" s="20">
        <v>-5.458422178571396</v>
      </c>
      <c r="BS65" s="17">
        <v>84.1</v>
      </c>
      <c r="BT65" s="24">
        <v>63</v>
      </c>
      <c r="BU65" s="17">
        <v>100</v>
      </c>
      <c r="BV65" s="16">
        <v>68.4210526315789</v>
      </c>
      <c r="BW65" s="17">
        <v>98.5294117647059</v>
      </c>
      <c r="BX65" s="24">
        <v>68</v>
      </c>
      <c r="BY65" s="17">
        <v>100</v>
      </c>
      <c r="BZ65" s="16">
        <v>25</v>
      </c>
      <c r="CA65" s="21">
        <v>21.9512195121951</v>
      </c>
      <c r="CB65" s="24">
        <v>41</v>
      </c>
      <c r="CC65" s="17">
        <v>75.6</v>
      </c>
      <c r="CD65" s="20">
        <v>-3.048780487804901</v>
      </c>
      <c r="CE65" s="16">
        <v>7.975460123</v>
      </c>
      <c r="CF65" s="17">
        <v>6.94444444444444</v>
      </c>
      <c r="CG65" s="24">
        <v>144</v>
      </c>
      <c r="CH65" s="17">
        <v>97.2972972972973</v>
      </c>
      <c r="CI65" s="20">
        <v>-1.0310156785555602</v>
      </c>
      <c r="CJ65" s="16">
        <v>4.294478528</v>
      </c>
      <c r="CK65" s="17">
        <v>2.75862068965517</v>
      </c>
      <c r="CL65" s="24">
        <v>145</v>
      </c>
      <c r="CM65" s="17">
        <v>97.972972972973</v>
      </c>
      <c r="CN65" s="20">
        <v>-1.53585783834483</v>
      </c>
      <c r="CO65" s="17">
        <v>22.5806451612903</v>
      </c>
      <c r="CP65" s="24">
        <v>31</v>
      </c>
      <c r="CQ65" s="17">
        <v>88.5714285714286</v>
      </c>
      <c r="CR65" s="24">
        <v>9</v>
      </c>
      <c r="CS65" s="16">
        <v>12</v>
      </c>
      <c r="CT65" s="17">
        <v>12</v>
      </c>
      <c r="CU65" s="24">
        <v>135</v>
      </c>
      <c r="CV65" s="17">
        <v>100</v>
      </c>
      <c r="CW65" s="20">
        <v>0</v>
      </c>
      <c r="CX65" s="16">
        <v>18.3</v>
      </c>
      <c r="CY65" s="17">
        <v>15.4</v>
      </c>
      <c r="CZ65" s="24">
        <v>135</v>
      </c>
      <c r="DA65" s="17">
        <v>100</v>
      </c>
      <c r="DB65" s="20">
        <v>-2.9000000000000004</v>
      </c>
      <c r="DC65" s="22">
        <v>81</v>
      </c>
      <c r="DD65" s="22">
        <v>14.2</v>
      </c>
      <c r="DE65" s="22">
        <v>4.7</v>
      </c>
      <c r="DF65" s="23">
        <v>4</v>
      </c>
      <c r="DG65" s="25"/>
    </row>
    <row r="66" spans="1:111" ht="14.25">
      <c r="A66" s="12">
        <v>54</v>
      </c>
      <c r="B66" s="15" t="s">
        <v>119</v>
      </c>
      <c r="C66" s="15" t="s">
        <v>210</v>
      </c>
      <c r="D66" s="15" t="s">
        <v>211</v>
      </c>
      <c r="E66" s="15" t="s">
        <v>212</v>
      </c>
      <c r="F66" s="15" t="s">
        <v>585</v>
      </c>
      <c r="G66" s="16">
        <v>7.3</v>
      </c>
      <c r="H66" s="17">
        <v>4.4</v>
      </c>
      <c r="I66" s="17">
        <v>2.4</v>
      </c>
      <c r="J66" s="17">
        <v>4.3</v>
      </c>
      <c r="K66" s="17">
        <v>13.6</v>
      </c>
      <c r="L66" s="17">
        <v>16.5</v>
      </c>
      <c r="M66" s="18">
        <v>212</v>
      </c>
      <c r="N66" s="19">
        <v>164</v>
      </c>
      <c r="O66" s="20">
        <v>-48</v>
      </c>
      <c r="P66" s="16">
        <v>100</v>
      </c>
      <c r="Q66" s="19">
        <v>176</v>
      </c>
      <c r="R66" s="21">
        <v>93.18181818181819</v>
      </c>
      <c r="S66" s="20">
        <v>-6.818181818181813</v>
      </c>
      <c r="T66" s="16">
        <v>55.66037736</v>
      </c>
      <c r="U66" s="21">
        <v>55.4878048780488</v>
      </c>
      <c r="V66" s="24">
        <v>164</v>
      </c>
      <c r="W66" s="17">
        <v>99.390243902439</v>
      </c>
      <c r="X66" s="20">
        <v>-0.17257248195119956</v>
      </c>
      <c r="Y66" s="16">
        <v>5.649717514</v>
      </c>
      <c r="Z66" s="22">
        <v>4</v>
      </c>
      <c r="AA66" s="23">
        <v>150</v>
      </c>
      <c r="AB66" s="22">
        <v>95.3</v>
      </c>
      <c r="AC66" s="20">
        <v>-1.6497175139999998</v>
      </c>
      <c r="AD66" s="16">
        <v>91.03773585</v>
      </c>
      <c r="AE66" s="21">
        <v>96.9512195121951</v>
      </c>
      <c r="AF66" s="19">
        <v>164</v>
      </c>
      <c r="AG66" s="19">
        <v>100</v>
      </c>
      <c r="AH66" s="20">
        <v>5.913483662195091</v>
      </c>
      <c r="AI66" s="16">
        <v>92.07317073</v>
      </c>
      <c r="AJ66" s="21">
        <v>88.9705882352941</v>
      </c>
      <c r="AK66" s="19">
        <v>136</v>
      </c>
      <c r="AL66" s="17">
        <v>96.4539007092199</v>
      </c>
      <c r="AM66" s="20">
        <v>-3.1025824947058993</v>
      </c>
      <c r="AN66" s="21">
        <v>94.4</v>
      </c>
      <c r="AO66" s="21">
        <v>95.8</v>
      </c>
      <c r="AP66" s="21">
        <v>95.8</v>
      </c>
      <c r="AQ66" s="21">
        <v>45.1</v>
      </c>
      <c r="AR66" s="24">
        <v>71</v>
      </c>
      <c r="AS66" s="17">
        <v>97.1830985915493</v>
      </c>
      <c r="AT66" s="16">
        <v>98.07692308</v>
      </c>
      <c r="AU66" s="21">
        <v>100</v>
      </c>
      <c r="AV66" s="24">
        <v>73</v>
      </c>
      <c r="AW66" s="17">
        <v>100</v>
      </c>
      <c r="AX66" s="20">
        <v>1.9230769199999997</v>
      </c>
      <c r="AY66" s="16">
        <v>99.03846154</v>
      </c>
      <c r="AZ66" s="21">
        <v>100</v>
      </c>
      <c r="BA66" s="19">
        <v>73</v>
      </c>
      <c r="BB66" s="17">
        <v>100</v>
      </c>
      <c r="BC66" s="20">
        <v>0.9615384599999999</v>
      </c>
      <c r="BD66" s="16">
        <v>99.03846154</v>
      </c>
      <c r="BE66" s="21">
        <v>100</v>
      </c>
      <c r="BF66" s="19">
        <v>73</v>
      </c>
      <c r="BG66" s="17">
        <v>100</v>
      </c>
      <c r="BH66" s="20">
        <v>0.9615384599999999</v>
      </c>
      <c r="BI66" s="16">
        <v>86.53846154</v>
      </c>
      <c r="BJ66" s="21">
        <v>84.9315068493151</v>
      </c>
      <c r="BK66" s="24">
        <v>73</v>
      </c>
      <c r="BL66" s="17">
        <v>98.6486486486486</v>
      </c>
      <c r="BM66" s="20">
        <v>-1.6069546906849013</v>
      </c>
      <c r="BN66" s="16">
        <v>86.56716418</v>
      </c>
      <c r="BO66" s="21">
        <v>87.2340425531915</v>
      </c>
      <c r="BP66" s="24">
        <v>47</v>
      </c>
      <c r="BQ66" s="17">
        <v>97.9166666666667</v>
      </c>
      <c r="BR66" s="20">
        <v>0.6668783731914942</v>
      </c>
      <c r="BS66" s="17">
        <v>85.1</v>
      </c>
      <c r="BT66" s="24">
        <v>67</v>
      </c>
      <c r="BU66" s="17">
        <v>100</v>
      </c>
      <c r="BV66" s="16">
        <v>94.8148148148148</v>
      </c>
      <c r="BW66" s="17">
        <v>98.7951807228916</v>
      </c>
      <c r="BX66" s="24">
        <v>83</v>
      </c>
      <c r="BY66" s="17">
        <v>100</v>
      </c>
      <c r="BZ66" s="16">
        <v>68.1159420289855</v>
      </c>
      <c r="CA66" s="21">
        <v>50</v>
      </c>
      <c r="CB66" s="24">
        <v>46</v>
      </c>
      <c r="CC66" s="17">
        <v>97.8</v>
      </c>
      <c r="CD66" s="20">
        <v>-18.1159420289855</v>
      </c>
      <c r="CE66" s="16">
        <v>1.886792453</v>
      </c>
      <c r="CF66" s="17">
        <v>6.13496932515337</v>
      </c>
      <c r="CG66" s="24">
        <v>163</v>
      </c>
      <c r="CH66" s="17">
        <v>99.390243902439</v>
      </c>
      <c r="CI66" s="20">
        <v>4.24817687215337</v>
      </c>
      <c r="CJ66" s="16">
        <v>0.471698113</v>
      </c>
      <c r="CK66" s="17">
        <v>1.22699386503067</v>
      </c>
      <c r="CL66" s="24">
        <v>163</v>
      </c>
      <c r="CM66" s="17">
        <v>99.390243902439</v>
      </c>
      <c r="CN66" s="20">
        <v>0.75529575203067</v>
      </c>
      <c r="CO66" s="17">
        <v>8.82352941176471</v>
      </c>
      <c r="CP66" s="24">
        <v>34</v>
      </c>
      <c r="CQ66" s="17">
        <v>94.4444444444444</v>
      </c>
      <c r="CR66" s="24">
        <v>12</v>
      </c>
      <c r="CS66" s="16">
        <v>12</v>
      </c>
      <c r="CT66" s="17">
        <v>12</v>
      </c>
      <c r="CU66" s="24">
        <v>153</v>
      </c>
      <c r="CV66" s="17">
        <v>100</v>
      </c>
      <c r="CW66" s="20">
        <v>0</v>
      </c>
      <c r="CX66" s="16">
        <v>18.9</v>
      </c>
      <c r="CY66" s="17">
        <v>18</v>
      </c>
      <c r="CZ66" s="24">
        <v>153</v>
      </c>
      <c r="DA66" s="17">
        <v>100</v>
      </c>
      <c r="DB66" s="20">
        <v>-0.8999999999999986</v>
      </c>
      <c r="DC66" s="22">
        <v>56.1</v>
      </c>
      <c r="DD66" s="22">
        <v>41.6</v>
      </c>
      <c r="DE66" s="22">
        <v>2.4</v>
      </c>
      <c r="DF66" s="23">
        <v>4</v>
      </c>
      <c r="DG66" s="25"/>
    </row>
    <row r="67" spans="1:111" ht="14.25">
      <c r="A67" s="12">
        <v>55</v>
      </c>
      <c r="B67" s="15" t="s">
        <v>119</v>
      </c>
      <c r="C67" s="15" t="s">
        <v>213</v>
      </c>
      <c r="D67" s="15" t="s">
        <v>214</v>
      </c>
      <c r="E67" s="15" t="s">
        <v>215</v>
      </c>
      <c r="F67" s="15" t="s">
        <v>585</v>
      </c>
      <c r="G67" s="16">
        <v>8.7</v>
      </c>
      <c r="H67" s="17">
        <v>5.9</v>
      </c>
      <c r="I67" s="17">
        <v>2.4</v>
      </c>
      <c r="J67" s="17">
        <v>4.4</v>
      </c>
      <c r="K67" s="17">
        <v>13.5</v>
      </c>
      <c r="L67" s="17">
        <v>16.5</v>
      </c>
      <c r="M67" s="18">
        <v>161</v>
      </c>
      <c r="N67" s="19">
        <v>167</v>
      </c>
      <c r="O67" s="20">
        <v>6</v>
      </c>
      <c r="P67" s="16">
        <v>95.8333333333333</v>
      </c>
      <c r="Q67" s="19">
        <v>173</v>
      </c>
      <c r="R67" s="21">
        <v>96.53179190751445</v>
      </c>
      <c r="S67" s="20">
        <v>0.6984585741811458</v>
      </c>
      <c r="T67" s="16">
        <v>60.86956522</v>
      </c>
      <c r="U67" s="21">
        <v>59.2814371257485</v>
      </c>
      <c r="V67" s="24">
        <v>167</v>
      </c>
      <c r="W67" s="17">
        <v>98.2035928143713</v>
      </c>
      <c r="X67" s="20">
        <v>-1.5881280942514948</v>
      </c>
      <c r="Y67" s="16">
        <v>6.293706294</v>
      </c>
      <c r="Z67" s="22">
        <v>7.38255033557047</v>
      </c>
      <c r="AA67" s="23">
        <v>149</v>
      </c>
      <c r="AB67" s="22">
        <v>98</v>
      </c>
      <c r="AC67" s="20">
        <v>1.0888440415704705</v>
      </c>
      <c r="AD67" s="16">
        <v>96.27329193</v>
      </c>
      <c r="AE67" s="21">
        <v>96.4071856287425</v>
      </c>
      <c r="AF67" s="19">
        <v>167</v>
      </c>
      <c r="AG67" s="19">
        <v>100</v>
      </c>
      <c r="AH67" s="20">
        <v>0.13389369874249724</v>
      </c>
      <c r="AI67" s="16">
        <v>90.27777778</v>
      </c>
      <c r="AJ67" s="21">
        <v>88.3211678832117</v>
      </c>
      <c r="AK67" s="19">
        <v>137</v>
      </c>
      <c r="AL67" s="17">
        <v>91.9463087248322</v>
      </c>
      <c r="AM67" s="20">
        <v>-1.9566098967882937</v>
      </c>
      <c r="AN67" s="21">
        <v>73.3</v>
      </c>
      <c r="AO67" s="21">
        <v>95.6</v>
      </c>
      <c r="AP67" s="21">
        <v>76.7</v>
      </c>
      <c r="AQ67" s="21">
        <v>25.6</v>
      </c>
      <c r="AR67" s="24">
        <v>90</v>
      </c>
      <c r="AS67" s="17">
        <v>98.8888888888889</v>
      </c>
      <c r="AT67" s="16">
        <v>97.14285714</v>
      </c>
      <c r="AU67" s="21">
        <v>100</v>
      </c>
      <c r="AV67" s="24">
        <v>85</v>
      </c>
      <c r="AW67" s="17">
        <v>100</v>
      </c>
      <c r="AX67" s="20">
        <v>2.857142859999996</v>
      </c>
      <c r="AY67" s="16">
        <v>97.14285714</v>
      </c>
      <c r="AZ67" s="21">
        <v>100</v>
      </c>
      <c r="BA67" s="19">
        <v>85</v>
      </c>
      <c r="BB67" s="17">
        <v>100</v>
      </c>
      <c r="BC67" s="20">
        <v>2.857142859999996</v>
      </c>
      <c r="BD67" s="16">
        <v>100</v>
      </c>
      <c r="BE67" s="21">
        <v>100</v>
      </c>
      <c r="BF67" s="19">
        <v>85</v>
      </c>
      <c r="BG67" s="17">
        <v>100</v>
      </c>
      <c r="BH67" s="20">
        <v>0</v>
      </c>
      <c r="BI67" s="16">
        <v>95.45454545</v>
      </c>
      <c r="BJ67" s="21">
        <v>90.4761904761905</v>
      </c>
      <c r="BK67" s="24">
        <v>84</v>
      </c>
      <c r="BL67" s="17">
        <v>100</v>
      </c>
      <c r="BM67" s="20">
        <v>-4.978354973809502</v>
      </c>
      <c r="BN67" s="16">
        <v>93.61702128</v>
      </c>
      <c r="BO67" s="21">
        <v>88.6792452830189</v>
      </c>
      <c r="BP67" s="24">
        <v>53</v>
      </c>
      <c r="BQ67" s="17">
        <v>100</v>
      </c>
      <c r="BR67" s="20">
        <v>-4.937775996981102</v>
      </c>
      <c r="BS67" s="17">
        <v>90.4</v>
      </c>
      <c r="BT67" s="24">
        <v>83</v>
      </c>
      <c r="BU67" s="17">
        <v>100</v>
      </c>
      <c r="BV67" s="16">
        <v>100</v>
      </c>
      <c r="BW67" s="17">
        <v>98.9247311827957</v>
      </c>
      <c r="BX67" s="24">
        <v>93</v>
      </c>
      <c r="BY67" s="17">
        <v>100</v>
      </c>
      <c r="BZ67" s="16">
        <v>14.5833333333333</v>
      </c>
      <c r="CA67" s="21">
        <v>17.7777777777778</v>
      </c>
      <c r="CB67" s="24">
        <v>45</v>
      </c>
      <c r="CC67" s="17">
        <v>100</v>
      </c>
      <c r="CD67" s="20">
        <v>3.1944444444444997</v>
      </c>
      <c r="CE67" s="16">
        <v>5.625</v>
      </c>
      <c r="CF67" s="17">
        <v>7.78443113772455</v>
      </c>
      <c r="CG67" s="24">
        <v>167</v>
      </c>
      <c r="CH67" s="17">
        <v>100</v>
      </c>
      <c r="CI67" s="20">
        <v>2.1594311377245496</v>
      </c>
      <c r="CJ67" s="16">
        <v>1.25</v>
      </c>
      <c r="CK67" s="17">
        <v>0</v>
      </c>
      <c r="CL67" s="24">
        <v>167</v>
      </c>
      <c r="CM67" s="17">
        <v>100</v>
      </c>
      <c r="CN67" s="20">
        <v>-1.25</v>
      </c>
      <c r="CO67" s="17">
        <v>23.4042553191489</v>
      </c>
      <c r="CP67" s="24">
        <v>47</v>
      </c>
      <c r="CQ67" s="17">
        <v>92.156862745098</v>
      </c>
      <c r="CR67" s="24">
        <v>5</v>
      </c>
      <c r="CS67" s="16">
        <v>10</v>
      </c>
      <c r="CT67" s="17">
        <v>9</v>
      </c>
      <c r="CU67" s="24">
        <v>154</v>
      </c>
      <c r="CV67" s="17">
        <v>100</v>
      </c>
      <c r="CW67" s="20">
        <v>-1</v>
      </c>
      <c r="CX67" s="16">
        <v>15.1</v>
      </c>
      <c r="CY67" s="17">
        <v>12</v>
      </c>
      <c r="CZ67" s="24">
        <v>154</v>
      </c>
      <c r="DA67" s="17">
        <v>100</v>
      </c>
      <c r="DB67" s="20">
        <v>-3.0999999999999996</v>
      </c>
      <c r="DC67" s="22">
        <v>71.9</v>
      </c>
      <c r="DD67" s="22">
        <v>25.8</v>
      </c>
      <c r="DE67" s="22">
        <v>2.4</v>
      </c>
      <c r="DF67" s="23">
        <v>4</v>
      </c>
      <c r="DG67" s="25"/>
    </row>
    <row r="68" spans="1:111" ht="14.25">
      <c r="A68" s="12">
        <v>56</v>
      </c>
      <c r="B68" s="15" t="s">
        <v>119</v>
      </c>
      <c r="C68" s="15" t="s">
        <v>216</v>
      </c>
      <c r="D68" s="15" t="s">
        <v>217</v>
      </c>
      <c r="E68" s="15" t="s">
        <v>218</v>
      </c>
      <c r="F68" s="15" t="s">
        <v>585</v>
      </c>
      <c r="G68" s="16">
        <v>11</v>
      </c>
      <c r="H68" s="17">
        <v>11.7</v>
      </c>
      <c r="I68" s="17">
        <v>0.7</v>
      </c>
      <c r="J68" s="17">
        <v>3.1</v>
      </c>
      <c r="K68" s="17">
        <v>15.2</v>
      </c>
      <c r="L68" s="17">
        <v>19.2</v>
      </c>
      <c r="M68" s="18">
        <v>114</v>
      </c>
      <c r="N68" s="19">
        <v>98</v>
      </c>
      <c r="O68" s="20">
        <v>-16</v>
      </c>
      <c r="P68" s="16">
        <v>96.6101694915254</v>
      </c>
      <c r="Q68" s="19">
        <v>109</v>
      </c>
      <c r="R68" s="21">
        <v>89.90825688073394</v>
      </c>
      <c r="S68" s="20">
        <v>-6.701912610791453</v>
      </c>
      <c r="T68" s="16">
        <v>67.54385965</v>
      </c>
      <c r="U68" s="21">
        <v>74.4897959183673</v>
      </c>
      <c r="V68" s="24">
        <v>98</v>
      </c>
      <c r="W68" s="17">
        <v>100</v>
      </c>
      <c r="X68" s="20">
        <v>6.945936268367305</v>
      </c>
      <c r="Y68" s="16">
        <v>5.825242718</v>
      </c>
      <c r="Z68" s="22">
        <v>8.79120879120879</v>
      </c>
      <c r="AA68" s="23">
        <v>91</v>
      </c>
      <c r="AB68" s="22">
        <v>97.8</v>
      </c>
      <c r="AC68" s="20">
        <v>2.96596607320879</v>
      </c>
      <c r="AD68" s="16">
        <v>85.96491228</v>
      </c>
      <c r="AE68" s="21">
        <v>93.8775510204082</v>
      </c>
      <c r="AF68" s="19">
        <v>98</v>
      </c>
      <c r="AG68" s="19">
        <v>100</v>
      </c>
      <c r="AH68" s="20">
        <v>7.912638740408212</v>
      </c>
      <c r="AI68" s="16">
        <v>89.77272727</v>
      </c>
      <c r="AJ68" s="21">
        <v>77.7777777777778</v>
      </c>
      <c r="AK68" s="19">
        <v>72</v>
      </c>
      <c r="AL68" s="17">
        <v>92.3076923076923</v>
      </c>
      <c r="AM68" s="20">
        <v>-11.994949492222204</v>
      </c>
      <c r="AN68" s="21">
        <v>67.4</v>
      </c>
      <c r="AO68" s="21">
        <v>95.7</v>
      </c>
      <c r="AP68" s="21">
        <v>67.4</v>
      </c>
      <c r="AQ68" s="21">
        <v>32.6</v>
      </c>
      <c r="AR68" s="24">
        <v>46</v>
      </c>
      <c r="AS68" s="17">
        <v>95.6521739130435</v>
      </c>
      <c r="AT68" s="16">
        <v>93.33333333</v>
      </c>
      <c r="AU68" s="21">
        <v>93.8775510204082</v>
      </c>
      <c r="AV68" s="24">
        <v>49</v>
      </c>
      <c r="AW68" s="17">
        <v>100</v>
      </c>
      <c r="AX68" s="20">
        <v>0.5442176904082032</v>
      </c>
      <c r="AY68" s="16">
        <v>95.55555556</v>
      </c>
      <c r="AZ68" s="21">
        <v>95.9183673469388</v>
      </c>
      <c r="BA68" s="19">
        <v>49</v>
      </c>
      <c r="BB68" s="17">
        <v>100</v>
      </c>
      <c r="BC68" s="20">
        <v>0.3628117869387921</v>
      </c>
      <c r="BD68" s="16">
        <v>97.77777778</v>
      </c>
      <c r="BE68" s="21">
        <v>97.9591836734694</v>
      </c>
      <c r="BF68" s="19">
        <v>49</v>
      </c>
      <c r="BG68" s="17">
        <v>100</v>
      </c>
      <c r="BH68" s="20">
        <v>0.18140589346940317</v>
      </c>
      <c r="BI68" s="16">
        <v>86.36363636</v>
      </c>
      <c r="BJ68" s="21">
        <v>85.4166666666667</v>
      </c>
      <c r="BK68" s="24">
        <v>48</v>
      </c>
      <c r="BL68" s="17">
        <v>100</v>
      </c>
      <c r="BM68" s="20">
        <v>-0.9469696933333012</v>
      </c>
      <c r="BN68" s="16">
        <v>96.42857143</v>
      </c>
      <c r="BO68" s="21">
        <v>87.5</v>
      </c>
      <c r="BP68" s="24">
        <v>32</v>
      </c>
      <c r="BQ68" s="17">
        <v>100</v>
      </c>
      <c r="BR68" s="20">
        <v>-8.928571430000005</v>
      </c>
      <c r="BS68" s="17">
        <v>78.3</v>
      </c>
      <c r="BT68" s="24">
        <v>46</v>
      </c>
      <c r="BU68" s="17">
        <v>100</v>
      </c>
      <c r="BV68" s="16">
        <v>90.1408450704225</v>
      </c>
      <c r="BW68" s="17">
        <v>98.3050847457627</v>
      </c>
      <c r="BX68" s="24">
        <v>59</v>
      </c>
      <c r="BY68" s="17">
        <v>100</v>
      </c>
      <c r="BZ68" s="16">
        <v>82.6086956521739</v>
      </c>
      <c r="CA68" s="21">
        <v>53.125</v>
      </c>
      <c r="CB68" s="24">
        <v>32</v>
      </c>
      <c r="CC68" s="17">
        <v>96.9</v>
      </c>
      <c r="CD68" s="20">
        <v>-29.483695652173907</v>
      </c>
      <c r="CE68" s="16">
        <v>1.801801802</v>
      </c>
      <c r="CF68" s="17">
        <v>2.10526315789474</v>
      </c>
      <c r="CG68" s="24">
        <v>95</v>
      </c>
      <c r="CH68" s="17">
        <v>96.9387755102041</v>
      </c>
      <c r="CI68" s="20">
        <v>0.3034613558947399</v>
      </c>
      <c r="CJ68" s="16">
        <v>1.754385965</v>
      </c>
      <c r="CK68" s="17">
        <v>0</v>
      </c>
      <c r="CL68" s="24">
        <v>98</v>
      </c>
      <c r="CM68" s="17">
        <v>100</v>
      </c>
      <c r="CN68" s="20">
        <v>-1.754385965</v>
      </c>
      <c r="CO68" s="17">
        <v>53.3333333333333</v>
      </c>
      <c r="CP68" s="24">
        <v>30</v>
      </c>
      <c r="CQ68" s="17">
        <v>90.9090909090909</v>
      </c>
      <c r="CR68" s="24">
        <v>7</v>
      </c>
      <c r="CS68" s="16">
        <v>11</v>
      </c>
      <c r="CT68" s="17">
        <v>11</v>
      </c>
      <c r="CU68" s="24">
        <v>84</v>
      </c>
      <c r="CV68" s="17">
        <v>100</v>
      </c>
      <c r="CW68" s="20">
        <v>0</v>
      </c>
      <c r="CX68" s="16">
        <v>14.9</v>
      </c>
      <c r="CY68" s="17">
        <v>15.4</v>
      </c>
      <c r="CZ68" s="24">
        <v>84</v>
      </c>
      <c r="DA68" s="17">
        <v>100</v>
      </c>
      <c r="DB68" s="20">
        <v>0.5</v>
      </c>
      <c r="DC68" s="22">
        <v>26.6</v>
      </c>
      <c r="DD68" s="22">
        <v>47.8</v>
      </c>
      <c r="DE68" s="22">
        <v>25.5</v>
      </c>
      <c r="DF68" s="23">
        <v>3</v>
      </c>
      <c r="DG68" s="25"/>
    </row>
    <row r="69" spans="1:111" ht="14.25">
      <c r="A69" s="12">
        <v>57</v>
      </c>
      <c r="B69" s="15" t="s">
        <v>119</v>
      </c>
      <c r="C69" s="15" t="s">
        <v>219</v>
      </c>
      <c r="D69" s="15" t="s">
        <v>220</v>
      </c>
      <c r="E69" s="15" t="s">
        <v>221</v>
      </c>
      <c r="F69" s="15" t="s">
        <v>585</v>
      </c>
      <c r="G69" s="16">
        <v>6</v>
      </c>
      <c r="H69" s="17">
        <v>12.2</v>
      </c>
      <c r="I69" s="17">
        <v>0</v>
      </c>
      <c r="J69" s="17">
        <v>0.7</v>
      </c>
      <c r="K69" s="17">
        <v>18.2</v>
      </c>
      <c r="L69" s="17">
        <v>23.9</v>
      </c>
      <c r="M69" s="18">
        <v>73</v>
      </c>
      <c r="N69" s="19">
        <v>52</v>
      </c>
      <c r="O69" s="20">
        <v>-21</v>
      </c>
      <c r="P69" s="16">
        <v>100</v>
      </c>
      <c r="Q69" s="19">
        <v>44</v>
      </c>
      <c r="R69" s="21">
        <v>100</v>
      </c>
      <c r="S69" s="20">
        <v>0</v>
      </c>
      <c r="T69" s="16">
        <v>68.49315068</v>
      </c>
      <c r="U69" s="21">
        <v>69.2307692307692</v>
      </c>
      <c r="V69" s="24">
        <v>52</v>
      </c>
      <c r="W69" s="17">
        <v>100</v>
      </c>
      <c r="X69" s="20">
        <v>0.7376185507691986</v>
      </c>
      <c r="Y69" s="16">
        <v>11.42857143</v>
      </c>
      <c r="Z69" s="22">
        <v>4.08163265306122</v>
      </c>
      <c r="AA69" s="23">
        <v>49</v>
      </c>
      <c r="AB69" s="22">
        <v>100</v>
      </c>
      <c r="AC69" s="20">
        <v>-7.34693877693878</v>
      </c>
      <c r="AD69" s="16">
        <v>100</v>
      </c>
      <c r="AE69" s="21">
        <v>96.1538461538462</v>
      </c>
      <c r="AF69" s="19">
        <v>52</v>
      </c>
      <c r="AG69" s="19">
        <v>100</v>
      </c>
      <c r="AH69" s="20">
        <v>-3.846153846153797</v>
      </c>
      <c r="AI69" s="16">
        <v>84.12698413</v>
      </c>
      <c r="AJ69" s="21">
        <v>78.5714285714286</v>
      </c>
      <c r="AK69" s="19">
        <v>42</v>
      </c>
      <c r="AL69" s="17">
        <v>89.3617021276596</v>
      </c>
      <c r="AM69" s="20">
        <v>-5.555555558571399</v>
      </c>
      <c r="AN69" s="21">
        <v>60.7</v>
      </c>
      <c r="AO69" s="21">
        <v>92.9</v>
      </c>
      <c r="AP69" s="21">
        <v>60.7</v>
      </c>
      <c r="AQ69" s="21">
        <v>46.4</v>
      </c>
      <c r="AR69" s="24">
        <v>28</v>
      </c>
      <c r="AS69" s="17">
        <v>92.8571428571429</v>
      </c>
      <c r="AT69" s="16">
        <v>68.88888889</v>
      </c>
      <c r="AU69" s="21">
        <v>43.3333333333333</v>
      </c>
      <c r="AV69" s="24">
        <v>30</v>
      </c>
      <c r="AW69" s="17">
        <v>100</v>
      </c>
      <c r="AX69" s="20">
        <v>-25.555555556666704</v>
      </c>
      <c r="AY69" s="16">
        <v>100</v>
      </c>
      <c r="AZ69" s="21">
        <v>100</v>
      </c>
      <c r="BA69" s="19">
        <v>30</v>
      </c>
      <c r="BB69" s="17">
        <v>100</v>
      </c>
      <c r="BC69" s="20">
        <v>0</v>
      </c>
      <c r="BD69" s="16">
        <v>68.88888889</v>
      </c>
      <c r="BE69" s="21">
        <v>43.3333333333333</v>
      </c>
      <c r="BF69" s="19">
        <v>30</v>
      </c>
      <c r="BG69" s="17">
        <v>100</v>
      </c>
      <c r="BH69" s="20">
        <v>-25.555555556666704</v>
      </c>
      <c r="BI69" s="16">
        <v>88.37209302</v>
      </c>
      <c r="BJ69" s="21">
        <v>85.1851851851852</v>
      </c>
      <c r="BK69" s="24">
        <v>27</v>
      </c>
      <c r="BL69" s="17">
        <v>100</v>
      </c>
      <c r="BM69" s="20">
        <v>-3.1869078348147895</v>
      </c>
      <c r="BN69" s="16">
        <v>87.87878788</v>
      </c>
      <c r="BO69" s="21">
        <v>94.1176470588235</v>
      </c>
      <c r="BP69" s="24">
        <v>17</v>
      </c>
      <c r="BQ69" s="17">
        <v>100</v>
      </c>
      <c r="BR69" s="20">
        <v>6.238859178823489</v>
      </c>
      <c r="BS69" s="17">
        <v>37</v>
      </c>
      <c r="BT69" s="24">
        <v>27</v>
      </c>
      <c r="BU69" s="17">
        <v>100</v>
      </c>
      <c r="BV69" s="16">
        <v>96.2962962962963</v>
      </c>
      <c r="BW69" s="17">
        <v>96.875</v>
      </c>
      <c r="BX69" s="24">
        <v>32</v>
      </c>
      <c r="BY69" s="17">
        <v>100</v>
      </c>
      <c r="BZ69" s="16">
        <v>32.3529411764706</v>
      </c>
      <c r="CA69" s="21">
        <v>50</v>
      </c>
      <c r="CB69" s="24">
        <v>18</v>
      </c>
      <c r="CC69" s="17">
        <v>88.9</v>
      </c>
      <c r="CD69" s="20">
        <v>17.6470588235294</v>
      </c>
      <c r="CE69" s="16">
        <v>9.589041096</v>
      </c>
      <c r="CF69" s="17">
        <v>3.84615384615385</v>
      </c>
      <c r="CG69" s="24">
        <v>52</v>
      </c>
      <c r="CH69" s="17">
        <v>100</v>
      </c>
      <c r="CI69" s="20">
        <v>-5.7428872498461505</v>
      </c>
      <c r="CJ69" s="16">
        <v>6.849315068</v>
      </c>
      <c r="CK69" s="17">
        <v>1.92307692307692</v>
      </c>
      <c r="CL69" s="24">
        <v>52</v>
      </c>
      <c r="CM69" s="17">
        <v>100</v>
      </c>
      <c r="CN69" s="20">
        <v>-4.92623814492308</v>
      </c>
      <c r="CO69" s="17">
        <v>21.0526315789474</v>
      </c>
      <c r="CP69" s="24">
        <v>19</v>
      </c>
      <c r="CQ69" s="17">
        <v>82.6086956521739</v>
      </c>
      <c r="CR69" s="24">
        <v>1</v>
      </c>
      <c r="CS69" s="16">
        <v>12</v>
      </c>
      <c r="CT69" s="17">
        <v>9</v>
      </c>
      <c r="CU69" s="24">
        <v>43</v>
      </c>
      <c r="CV69" s="17">
        <v>100</v>
      </c>
      <c r="CW69" s="20">
        <v>-3</v>
      </c>
      <c r="CX69" s="16">
        <v>17.6</v>
      </c>
      <c r="CY69" s="17">
        <v>14.6</v>
      </c>
      <c r="CZ69" s="24">
        <v>43</v>
      </c>
      <c r="DA69" s="17">
        <v>100</v>
      </c>
      <c r="DB69" s="20">
        <v>-3.0000000000000018</v>
      </c>
      <c r="DC69" s="22">
        <v>44.2</v>
      </c>
      <c r="DD69" s="22">
        <v>52</v>
      </c>
      <c r="DE69" s="22">
        <v>3.8</v>
      </c>
      <c r="DF69" s="23">
        <v>1</v>
      </c>
      <c r="DG69" s="25"/>
    </row>
    <row r="70" spans="1:111" ht="14.25">
      <c r="A70" s="12">
        <v>58</v>
      </c>
      <c r="B70" s="15" t="s">
        <v>119</v>
      </c>
      <c r="C70" s="15" t="s">
        <v>222</v>
      </c>
      <c r="D70" s="15" t="s">
        <v>223</v>
      </c>
      <c r="E70" s="15" t="s">
        <v>224</v>
      </c>
      <c r="F70" s="15" t="s">
        <v>585</v>
      </c>
      <c r="G70" s="16">
        <v>4</v>
      </c>
      <c r="H70" s="17">
        <v>4.9</v>
      </c>
      <c r="I70" s="17">
        <v>2.1</v>
      </c>
      <c r="J70" s="17">
        <v>4.1</v>
      </c>
      <c r="K70" s="17">
        <v>13.9</v>
      </c>
      <c r="L70" s="17">
        <v>17</v>
      </c>
      <c r="M70" s="18">
        <v>117</v>
      </c>
      <c r="N70" s="19">
        <v>146</v>
      </c>
      <c r="O70" s="20">
        <v>29</v>
      </c>
      <c r="P70" s="16">
        <v>89.3129770992366</v>
      </c>
      <c r="Q70" s="19">
        <v>151</v>
      </c>
      <c r="R70" s="21">
        <v>96.6887417218543</v>
      </c>
      <c r="S70" s="20">
        <v>7.3757646226176945</v>
      </c>
      <c r="T70" s="16">
        <v>70.94017094</v>
      </c>
      <c r="U70" s="21">
        <v>70.5479452054795</v>
      </c>
      <c r="V70" s="24">
        <v>146</v>
      </c>
      <c r="W70" s="17">
        <v>100</v>
      </c>
      <c r="X70" s="20">
        <v>-0.39222573452050824</v>
      </c>
      <c r="Y70" s="16">
        <v>3.669724771</v>
      </c>
      <c r="Z70" s="22">
        <v>3.6231884057971</v>
      </c>
      <c r="AA70" s="23">
        <v>138</v>
      </c>
      <c r="AB70" s="22">
        <v>99.3</v>
      </c>
      <c r="AC70" s="20">
        <v>-0.04653636520289961</v>
      </c>
      <c r="AD70" s="16">
        <v>83.76068376</v>
      </c>
      <c r="AE70" s="21">
        <v>94.5205479452055</v>
      </c>
      <c r="AF70" s="19">
        <v>146</v>
      </c>
      <c r="AG70" s="19">
        <v>100</v>
      </c>
      <c r="AH70" s="20">
        <v>10.759864185205487</v>
      </c>
      <c r="AI70" s="16">
        <v>75.94936709</v>
      </c>
      <c r="AJ70" s="21">
        <v>81.4159292035398</v>
      </c>
      <c r="AK70" s="19">
        <v>113</v>
      </c>
      <c r="AL70" s="17">
        <v>82.4817518248175</v>
      </c>
      <c r="AM70" s="20">
        <v>5.466562113539808</v>
      </c>
      <c r="AN70" s="21">
        <v>52.7</v>
      </c>
      <c r="AO70" s="21">
        <v>96.4</v>
      </c>
      <c r="AP70" s="21">
        <v>52.7</v>
      </c>
      <c r="AQ70" s="21">
        <v>5.5</v>
      </c>
      <c r="AR70" s="24">
        <v>55</v>
      </c>
      <c r="AS70" s="17">
        <v>96.3636363636364</v>
      </c>
      <c r="AT70" s="16">
        <v>95.91836735</v>
      </c>
      <c r="AU70" s="21">
        <v>94.5454545454545</v>
      </c>
      <c r="AV70" s="24">
        <v>55</v>
      </c>
      <c r="AW70" s="17">
        <v>100</v>
      </c>
      <c r="AX70" s="20">
        <v>-1.3729128045454928</v>
      </c>
      <c r="AY70" s="16">
        <v>95.91836735</v>
      </c>
      <c r="AZ70" s="21">
        <v>100</v>
      </c>
      <c r="BA70" s="19">
        <v>55</v>
      </c>
      <c r="BB70" s="17">
        <v>100</v>
      </c>
      <c r="BC70" s="20">
        <v>4.081632650000003</v>
      </c>
      <c r="BD70" s="16">
        <v>100</v>
      </c>
      <c r="BE70" s="21">
        <v>94.5454545454545</v>
      </c>
      <c r="BF70" s="19">
        <v>55</v>
      </c>
      <c r="BG70" s="17">
        <v>100</v>
      </c>
      <c r="BH70" s="20">
        <v>-5.454545454545496</v>
      </c>
      <c r="BI70" s="16">
        <v>71.15384615</v>
      </c>
      <c r="BJ70" s="21">
        <v>60.7843137254902</v>
      </c>
      <c r="BK70" s="24">
        <v>51</v>
      </c>
      <c r="BL70" s="17">
        <v>100</v>
      </c>
      <c r="BM70" s="20">
        <v>-10.369532424509806</v>
      </c>
      <c r="BN70" s="16">
        <v>80</v>
      </c>
      <c r="BO70" s="21">
        <v>84.6153846153846</v>
      </c>
      <c r="BP70" s="24">
        <v>26</v>
      </c>
      <c r="BQ70" s="17">
        <v>100</v>
      </c>
      <c r="BR70" s="20">
        <v>4.615384615384599</v>
      </c>
      <c r="BS70" s="17">
        <v>54.9</v>
      </c>
      <c r="BT70" s="24">
        <v>51</v>
      </c>
      <c r="BU70" s="17">
        <v>100</v>
      </c>
      <c r="BV70" s="16">
        <v>92.8571428571429</v>
      </c>
      <c r="BW70" s="17">
        <v>98.7341772151899</v>
      </c>
      <c r="BX70" s="24">
        <v>79</v>
      </c>
      <c r="BY70" s="17">
        <v>100</v>
      </c>
      <c r="BZ70" s="16">
        <v>58.8235294117647</v>
      </c>
      <c r="CA70" s="21">
        <v>38.2978723404255</v>
      </c>
      <c r="CB70" s="24">
        <v>47</v>
      </c>
      <c r="CC70" s="17">
        <v>100</v>
      </c>
      <c r="CD70" s="20">
        <v>-20.525657071339204</v>
      </c>
      <c r="CE70" s="16">
        <v>5.982905983</v>
      </c>
      <c r="CF70" s="17">
        <v>3.42465753424658</v>
      </c>
      <c r="CG70" s="24">
        <v>146</v>
      </c>
      <c r="CH70" s="17">
        <v>100</v>
      </c>
      <c r="CI70" s="20">
        <v>-2.55824844875342</v>
      </c>
      <c r="CJ70" s="16">
        <v>5.172413793</v>
      </c>
      <c r="CK70" s="17">
        <v>3.42465753424658</v>
      </c>
      <c r="CL70" s="24">
        <v>146</v>
      </c>
      <c r="CM70" s="17">
        <v>100</v>
      </c>
      <c r="CN70" s="20">
        <v>-1.7477562587534194</v>
      </c>
      <c r="CO70" s="17">
        <v>29.4117647058824</v>
      </c>
      <c r="CP70" s="24">
        <v>17</v>
      </c>
      <c r="CQ70" s="17">
        <v>62.962962962963</v>
      </c>
      <c r="CR70" s="24">
        <v>7</v>
      </c>
      <c r="CS70" s="16">
        <v>14.95833333</v>
      </c>
      <c r="CT70" s="17">
        <v>11</v>
      </c>
      <c r="CU70" s="24">
        <v>141</v>
      </c>
      <c r="CV70" s="17">
        <v>100</v>
      </c>
      <c r="CW70" s="20">
        <v>-3.9583333300000003</v>
      </c>
      <c r="CX70" s="16">
        <v>25.3</v>
      </c>
      <c r="CY70" s="17">
        <v>16.6</v>
      </c>
      <c r="CZ70" s="24">
        <v>141</v>
      </c>
      <c r="DA70" s="17">
        <v>100</v>
      </c>
      <c r="DB70" s="20">
        <v>-8.7</v>
      </c>
      <c r="DC70" s="22">
        <v>42.4</v>
      </c>
      <c r="DD70" s="22">
        <v>51.4</v>
      </c>
      <c r="DE70" s="22">
        <v>6.2</v>
      </c>
      <c r="DF70" s="23">
        <v>3</v>
      </c>
      <c r="DG70" s="25"/>
    </row>
    <row r="71" spans="1:111" ht="14.25">
      <c r="A71" s="12">
        <v>52</v>
      </c>
      <c r="B71" s="15" t="s">
        <v>119</v>
      </c>
      <c r="C71" s="15" t="s">
        <v>204</v>
      </c>
      <c r="D71" s="15" t="s">
        <v>205</v>
      </c>
      <c r="E71" s="15" t="s">
        <v>206</v>
      </c>
      <c r="F71" s="15" t="s">
        <v>585</v>
      </c>
      <c r="G71" s="16">
        <v>12.1</v>
      </c>
      <c r="H71" s="17">
        <v>7.9</v>
      </c>
      <c r="I71" s="17">
        <v>2.7</v>
      </c>
      <c r="J71" s="17">
        <v>4.5</v>
      </c>
      <c r="K71" s="17">
        <v>13.3</v>
      </c>
      <c r="L71" s="17">
        <v>16.1</v>
      </c>
      <c r="M71" s="18">
        <v>163</v>
      </c>
      <c r="N71" s="19">
        <v>181</v>
      </c>
      <c r="O71" s="20">
        <v>18</v>
      </c>
      <c r="P71" s="16">
        <v>98.7878787878788</v>
      </c>
      <c r="Q71" s="19">
        <v>191</v>
      </c>
      <c r="R71" s="21">
        <v>94.76439790575917</v>
      </c>
      <c r="S71" s="20">
        <v>-4.023480882119628</v>
      </c>
      <c r="T71" s="16">
        <v>63.19018405</v>
      </c>
      <c r="U71" s="21">
        <v>59.6685082872928</v>
      </c>
      <c r="V71" s="24">
        <v>181</v>
      </c>
      <c r="W71" s="17">
        <v>99.4475138121547</v>
      </c>
      <c r="X71" s="20">
        <v>-3.521675762707197</v>
      </c>
      <c r="Y71" s="16">
        <v>6.338028169</v>
      </c>
      <c r="Z71" s="22">
        <v>8.23529411764706</v>
      </c>
      <c r="AA71" s="23">
        <v>170</v>
      </c>
      <c r="AB71" s="22">
        <v>90</v>
      </c>
      <c r="AC71" s="20">
        <v>1.8972659486470596</v>
      </c>
      <c r="AD71" s="16">
        <v>98.1595092</v>
      </c>
      <c r="AE71" s="21">
        <v>88.9502762430939</v>
      </c>
      <c r="AF71" s="19">
        <v>181</v>
      </c>
      <c r="AG71" s="19">
        <v>100</v>
      </c>
      <c r="AH71" s="20">
        <v>-9.209232956906106</v>
      </c>
      <c r="AI71" s="16">
        <v>82.01438849</v>
      </c>
      <c r="AJ71" s="21">
        <v>84.9397590361446</v>
      </c>
      <c r="AK71" s="19">
        <v>166</v>
      </c>
      <c r="AL71" s="17">
        <v>98.8095238095238</v>
      </c>
      <c r="AM71" s="20">
        <v>2.925370546144592</v>
      </c>
      <c r="AN71" s="21">
        <v>73.6</v>
      </c>
      <c r="AO71" s="21">
        <v>100</v>
      </c>
      <c r="AP71" s="21">
        <v>73.6</v>
      </c>
      <c r="AQ71" s="21">
        <v>16.1</v>
      </c>
      <c r="AR71" s="24">
        <v>87</v>
      </c>
      <c r="AS71" s="17">
        <v>100</v>
      </c>
      <c r="AT71" s="16">
        <v>93.58974359</v>
      </c>
      <c r="AU71" s="21">
        <v>100</v>
      </c>
      <c r="AV71" s="24">
        <v>93</v>
      </c>
      <c r="AW71" s="17">
        <v>100</v>
      </c>
      <c r="AX71" s="20">
        <v>6.410256410000002</v>
      </c>
      <c r="AY71" s="16">
        <v>96.15384615</v>
      </c>
      <c r="AZ71" s="21">
        <v>100</v>
      </c>
      <c r="BA71" s="19">
        <v>93</v>
      </c>
      <c r="BB71" s="17">
        <v>100</v>
      </c>
      <c r="BC71" s="20">
        <v>3.846153849999993</v>
      </c>
      <c r="BD71" s="16">
        <v>97.43589744</v>
      </c>
      <c r="BE71" s="21">
        <v>100</v>
      </c>
      <c r="BF71" s="19">
        <v>93</v>
      </c>
      <c r="BG71" s="17">
        <v>100</v>
      </c>
      <c r="BH71" s="20">
        <v>2.564102559999995</v>
      </c>
      <c r="BI71" s="16">
        <v>96.55172414</v>
      </c>
      <c r="BJ71" s="21">
        <v>89.4736842105263</v>
      </c>
      <c r="BK71" s="24">
        <v>95</v>
      </c>
      <c r="BL71" s="17">
        <v>100</v>
      </c>
      <c r="BM71" s="20">
        <v>-7.078039929473704</v>
      </c>
      <c r="BN71" s="16">
        <v>100</v>
      </c>
      <c r="BO71" s="21">
        <v>91.6666666666667</v>
      </c>
      <c r="BP71" s="24">
        <v>48</v>
      </c>
      <c r="BQ71" s="17">
        <v>100</v>
      </c>
      <c r="BR71" s="20">
        <v>-8.3333333333333</v>
      </c>
      <c r="BS71" s="17">
        <v>88.9</v>
      </c>
      <c r="BT71" s="24">
        <v>90</v>
      </c>
      <c r="BU71" s="17">
        <v>100</v>
      </c>
      <c r="BV71" s="16">
        <v>95.8762886597938</v>
      </c>
      <c r="BW71" s="17">
        <v>100</v>
      </c>
      <c r="BX71" s="24">
        <v>89</v>
      </c>
      <c r="BY71" s="17">
        <v>100</v>
      </c>
      <c r="BZ71" s="16">
        <v>42.8571428571429</v>
      </c>
      <c r="CA71" s="21">
        <v>21.7391304347826</v>
      </c>
      <c r="CB71" s="24">
        <v>46</v>
      </c>
      <c r="CC71" s="17">
        <v>93.5</v>
      </c>
      <c r="CD71" s="20">
        <v>-21.118012422360298</v>
      </c>
      <c r="CE71" s="16">
        <v>6.790123457</v>
      </c>
      <c r="CF71" s="17">
        <v>6.62983425414365</v>
      </c>
      <c r="CG71" s="24">
        <v>181</v>
      </c>
      <c r="CH71" s="17">
        <v>100</v>
      </c>
      <c r="CI71" s="20">
        <v>-0.16028920285635007</v>
      </c>
      <c r="CJ71" s="16">
        <v>1.840490798</v>
      </c>
      <c r="CK71" s="17">
        <v>5.52486187845304</v>
      </c>
      <c r="CL71" s="24">
        <v>181</v>
      </c>
      <c r="CM71" s="17">
        <v>100</v>
      </c>
      <c r="CN71" s="20">
        <v>3.6843710804530394</v>
      </c>
      <c r="CO71" s="17">
        <v>17.6470588235294</v>
      </c>
      <c r="CP71" s="24">
        <v>51</v>
      </c>
      <c r="CQ71" s="17">
        <v>94.4444444444444</v>
      </c>
      <c r="CR71" s="24">
        <v>5</v>
      </c>
      <c r="CS71" s="16">
        <v>11.95833333</v>
      </c>
      <c r="CT71" s="17">
        <v>13</v>
      </c>
      <c r="CU71" s="24">
        <v>168</v>
      </c>
      <c r="CV71" s="17">
        <v>100</v>
      </c>
      <c r="CW71" s="20">
        <v>1.0416666699999997</v>
      </c>
      <c r="CX71" s="16">
        <v>18.8</v>
      </c>
      <c r="CY71" s="17">
        <v>17.5</v>
      </c>
      <c r="CZ71" s="24">
        <v>168</v>
      </c>
      <c r="DA71" s="17">
        <v>100</v>
      </c>
      <c r="DB71" s="20">
        <v>-1.3000000000000007</v>
      </c>
      <c r="DC71" s="22">
        <v>62.9</v>
      </c>
      <c r="DD71" s="22">
        <v>33.1</v>
      </c>
      <c r="DE71" s="22">
        <v>3.9</v>
      </c>
      <c r="DF71" s="23">
        <v>3</v>
      </c>
      <c r="DG71" s="25"/>
    </row>
    <row r="72" spans="1:111" ht="14.25">
      <c r="A72" s="12">
        <v>59</v>
      </c>
      <c r="B72" s="15" t="s">
        <v>119</v>
      </c>
      <c r="C72" s="15" t="s">
        <v>225</v>
      </c>
      <c r="D72" s="15" t="s">
        <v>226</v>
      </c>
      <c r="E72" s="15" t="s">
        <v>221</v>
      </c>
      <c r="F72" s="15" t="s">
        <v>585</v>
      </c>
      <c r="G72" s="16">
        <v>7</v>
      </c>
      <c r="H72" s="17">
        <v>7.5</v>
      </c>
      <c r="I72" s="17">
        <v>0.6</v>
      </c>
      <c r="J72" s="17">
        <v>3</v>
      </c>
      <c r="K72" s="17">
        <v>15.3</v>
      </c>
      <c r="L72" s="17">
        <v>19.3</v>
      </c>
      <c r="M72" s="18">
        <v>119</v>
      </c>
      <c r="N72" s="19">
        <v>96</v>
      </c>
      <c r="O72" s="20">
        <v>-23</v>
      </c>
      <c r="P72" s="16">
        <v>95.2</v>
      </c>
      <c r="Q72" s="19">
        <v>134</v>
      </c>
      <c r="R72" s="21">
        <v>71.64179104477611</v>
      </c>
      <c r="S72" s="20">
        <v>-23.55820895522389</v>
      </c>
      <c r="T72" s="16">
        <v>72.26890756</v>
      </c>
      <c r="U72" s="21">
        <v>67.7083333333333</v>
      </c>
      <c r="V72" s="24">
        <v>96</v>
      </c>
      <c r="W72" s="17">
        <v>100</v>
      </c>
      <c r="X72" s="20">
        <v>-4.560574226666702</v>
      </c>
      <c r="Y72" s="16">
        <v>10.43478261</v>
      </c>
      <c r="Z72" s="22">
        <v>5.43478260869565</v>
      </c>
      <c r="AA72" s="23">
        <v>92</v>
      </c>
      <c r="AB72" s="22">
        <v>100</v>
      </c>
      <c r="AC72" s="20">
        <v>-5.0000000013043495</v>
      </c>
      <c r="AD72" s="16">
        <v>95.79831933</v>
      </c>
      <c r="AE72" s="21">
        <v>98.9583333333333</v>
      </c>
      <c r="AF72" s="19">
        <v>96</v>
      </c>
      <c r="AG72" s="19">
        <v>100</v>
      </c>
      <c r="AH72" s="20">
        <v>3.160014003333302</v>
      </c>
      <c r="AI72" s="16">
        <v>89.36170213</v>
      </c>
      <c r="AJ72" s="21">
        <v>85</v>
      </c>
      <c r="AK72" s="19">
        <v>80</v>
      </c>
      <c r="AL72" s="17">
        <v>96.3855421686747</v>
      </c>
      <c r="AM72" s="20">
        <v>-4.361702129999998</v>
      </c>
      <c r="AN72" s="21">
        <v>67.3</v>
      </c>
      <c r="AO72" s="21">
        <v>100</v>
      </c>
      <c r="AP72" s="21">
        <v>67.3</v>
      </c>
      <c r="AQ72" s="21">
        <v>29.1</v>
      </c>
      <c r="AR72" s="24">
        <v>55</v>
      </c>
      <c r="AS72" s="17">
        <v>100</v>
      </c>
      <c r="AT72" s="16">
        <v>98.24561404</v>
      </c>
      <c r="AU72" s="21">
        <v>96.3636363636364</v>
      </c>
      <c r="AV72" s="24">
        <v>55</v>
      </c>
      <c r="AW72" s="17">
        <v>100</v>
      </c>
      <c r="AX72" s="20">
        <v>-1.8819776763636042</v>
      </c>
      <c r="AY72" s="16">
        <v>100</v>
      </c>
      <c r="AZ72" s="21">
        <v>100</v>
      </c>
      <c r="BA72" s="19">
        <v>55</v>
      </c>
      <c r="BB72" s="17">
        <v>100</v>
      </c>
      <c r="BC72" s="20">
        <v>0</v>
      </c>
      <c r="BD72" s="16">
        <v>98.24561404</v>
      </c>
      <c r="BE72" s="21">
        <v>96.3636363636364</v>
      </c>
      <c r="BF72" s="19">
        <v>55</v>
      </c>
      <c r="BG72" s="17">
        <v>100</v>
      </c>
      <c r="BH72" s="20">
        <v>-1.8819776763636042</v>
      </c>
      <c r="BI72" s="16">
        <v>98.24561404</v>
      </c>
      <c r="BJ72" s="21">
        <v>96.1538461538462</v>
      </c>
      <c r="BK72" s="24">
        <v>52</v>
      </c>
      <c r="BL72" s="17">
        <v>98.1132075471698</v>
      </c>
      <c r="BM72" s="20">
        <v>-2.0917678861538036</v>
      </c>
      <c r="BN72" s="16">
        <v>100</v>
      </c>
      <c r="BO72" s="21">
        <v>95.4545454545455</v>
      </c>
      <c r="BP72" s="24">
        <v>44</v>
      </c>
      <c r="BQ72" s="17">
        <v>97.7777777777778</v>
      </c>
      <c r="BR72" s="20">
        <v>-4.545454545454504</v>
      </c>
      <c r="BS72" s="17">
        <v>93.9</v>
      </c>
      <c r="BT72" s="24">
        <v>49</v>
      </c>
      <c r="BU72" s="17">
        <v>100</v>
      </c>
      <c r="BV72" s="16">
        <v>93.75</v>
      </c>
      <c r="BW72" s="17">
        <v>100</v>
      </c>
      <c r="BX72" s="24">
        <v>66</v>
      </c>
      <c r="BY72" s="17">
        <v>100</v>
      </c>
      <c r="BZ72" s="16">
        <v>28.8888888888889</v>
      </c>
      <c r="CA72" s="21">
        <v>26.530612244898</v>
      </c>
      <c r="CB72" s="24">
        <v>49</v>
      </c>
      <c r="CC72" s="17">
        <v>95.9</v>
      </c>
      <c r="CD72" s="20">
        <v>-2.3582766439909015</v>
      </c>
      <c r="CE72" s="16">
        <v>4.237288136</v>
      </c>
      <c r="CF72" s="17">
        <v>2.12765957446809</v>
      </c>
      <c r="CG72" s="24">
        <v>94</v>
      </c>
      <c r="CH72" s="17">
        <v>97.9166666666667</v>
      </c>
      <c r="CI72" s="20">
        <v>-2.10962856153191</v>
      </c>
      <c r="CJ72" s="16">
        <v>3.361344538</v>
      </c>
      <c r="CK72" s="17">
        <v>1.05263157894737</v>
      </c>
      <c r="CL72" s="24">
        <v>95</v>
      </c>
      <c r="CM72" s="17">
        <v>98.9583333333333</v>
      </c>
      <c r="CN72" s="20">
        <v>-2.30871295905263</v>
      </c>
      <c r="CO72" s="17">
        <v>59.2592592592593</v>
      </c>
      <c r="CP72" s="24">
        <v>27</v>
      </c>
      <c r="CQ72" s="17">
        <v>93.1034482758621</v>
      </c>
      <c r="CR72" s="24">
        <v>2</v>
      </c>
      <c r="CS72" s="16">
        <v>11</v>
      </c>
      <c r="CT72" s="17">
        <v>11</v>
      </c>
      <c r="CU72" s="24">
        <v>85</v>
      </c>
      <c r="CV72" s="17">
        <v>100</v>
      </c>
      <c r="CW72" s="20">
        <v>0</v>
      </c>
      <c r="CX72" s="16">
        <v>14.5</v>
      </c>
      <c r="CY72" s="17">
        <v>15</v>
      </c>
      <c r="CZ72" s="24">
        <v>85</v>
      </c>
      <c r="DA72" s="17">
        <v>100</v>
      </c>
      <c r="DB72" s="20">
        <v>0.5</v>
      </c>
      <c r="DC72" s="22">
        <v>36.5</v>
      </c>
      <c r="DD72" s="22">
        <v>57.2</v>
      </c>
      <c r="DE72" s="22">
        <v>6.2</v>
      </c>
      <c r="DF72" s="23">
        <v>1</v>
      </c>
      <c r="DG72" s="25"/>
    </row>
    <row r="73" spans="1:111" ht="14.25">
      <c r="A73" s="12">
        <v>60</v>
      </c>
      <c r="B73" s="15" t="s">
        <v>119</v>
      </c>
      <c r="C73" s="15" t="s">
        <v>227</v>
      </c>
      <c r="D73" s="15" t="s">
        <v>228</v>
      </c>
      <c r="E73" s="15" t="s">
        <v>229</v>
      </c>
      <c r="F73" s="15" t="s">
        <v>585</v>
      </c>
      <c r="G73" s="16">
        <v>7.3</v>
      </c>
      <c r="H73" s="17">
        <v>6.8</v>
      </c>
      <c r="I73" s="17">
        <v>2.7</v>
      </c>
      <c r="J73" s="17">
        <v>4.6</v>
      </c>
      <c r="K73" s="17">
        <v>13.3</v>
      </c>
      <c r="L73" s="17">
        <v>16</v>
      </c>
      <c r="M73" s="18">
        <v>164</v>
      </c>
      <c r="N73" s="19">
        <v>186</v>
      </c>
      <c r="O73" s="20">
        <v>22</v>
      </c>
      <c r="P73" s="16">
        <v>94.7976878612717</v>
      </c>
      <c r="Q73" s="19">
        <v>178</v>
      </c>
      <c r="R73" s="21">
        <v>100</v>
      </c>
      <c r="S73" s="20">
        <v>5.202312138728303</v>
      </c>
      <c r="T73" s="16">
        <v>50.6097561</v>
      </c>
      <c r="U73" s="21">
        <v>50</v>
      </c>
      <c r="V73" s="24">
        <v>186</v>
      </c>
      <c r="W73" s="17">
        <v>98.9247311827957</v>
      </c>
      <c r="X73" s="20">
        <v>-0.6097560999999985</v>
      </c>
      <c r="Y73" s="16">
        <v>2.325581395</v>
      </c>
      <c r="Z73" s="22">
        <v>2.90697674418605</v>
      </c>
      <c r="AA73" s="23">
        <v>172</v>
      </c>
      <c r="AB73" s="22">
        <v>94.8</v>
      </c>
      <c r="AC73" s="20">
        <v>0.58139534918605</v>
      </c>
      <c r="AD73" s="16">
        <v>99.3902439</v>
      </c>
      <c r="AE73" s="21">
        <v>97.8494623655914</v>
      </c>
      <c r="AF73" s="19">
        <v>186</v>
      </c>
      <c r="AG73" s="19">
        <v>100</v>
      </c>
      <c r="AH73" s="20">
        <v>-1.5407815344085947</v>
      </c>
      <c r="AI73" s="16">
        <v>83.57142857</v>
      </c>
      <c r="AJ73" s="21">
        <v>82.7160493827161</v>
      </c>
      <c r="AK73" s="19">
        <v>162</v>
      </c>
      <c r="AL73" s="17">
        <v>97.0059880239521</v>
      </c>
      <c r="AM73" s="20">
        <v>-0.8553791872839014</v>
      </c>
      <c r="AN73" s="21">
        <v>86.4</v>
      </c>
      <c r="AO73" s="21">
        <v>95.1</v>
      </c>
      <c r="AP73" s="21">
        <v>91.4</v>
      </c>
      <c r="AQ73" s="21">
        <v>34.6</v>
      </c>
      <c r="AR73" s="24">
        <v>81</v>
      </c>
      <c r="AS73" s="17">
        <v>100</v>
      </c>
      <c r="AT73" s="16">
        <v>86.48648649</v>
      </c>
      <c r="AU73" s="21">
        <v>82.3529411764706</v>
      </c>
      <c r="AV73" s="24">
        <v>85</v>
      </c>
      <c r="AW73" s="17">
        <v>100</v>
      </c>
      <c r="AX73" s="20">
        <v>-4.13354531352941</v>
      </c>
      <c r="AY73" s="16">
        <v>95.94594595</v>
      </c>
      <c r="AZ73" s="21">
        <v>89.4117647058823</v>
      </c>
      <c r="BA73" s="19">
        <v>85</v>
      </c>
      <c r="BB73" s="17">
        <v>100</v>
      </c>
      <c r="BC73" s="20">
        <v>-6.53418124411769</v>
      </c>
      <c r="BD73" s="16">
        <v>87.83783784</v>
      </c>
      <c r="BE73" s="21">
        <v>91.7647058823529</v>
      </c>
      <c r="BF73" s="19">
        <v>85</v>
      </c>
      <c r="BG73" s="17">
        <v>100</v>
      </c>
      <c r="BH73" s="20">
        <v>3.9268680423528934</v>
      </c>
      <c r="BI73" s="16">
        <v>91.54929577</v>
      </c>
      <c r="BJ73" s="21">
        <v>91.6666666666667</v>
      </c>
      <c r="BK73" s="24">
        <v>84</v>
      </c>
      <c r="BL73" s="17">
        <v>100</v>
      </c>
      <c r="BM73" s="20">
        <v>0.11737089666669931</v>
      </c>
      <c r="BN73" s="16">
        <v>95.34883721</v>
      </c>
      <c r="BO73" s="21">
        <v>92.3076923076923</v>
      </c>
      <c r="BP73" s="24">
        <v>52</v>
      </c>
      <c r="BQ73" s="17">
        <v>100</v>
      </c>
      <c r="BR73" s="20">
        <v>-3.0411449023076926</v>
      </c>
      <c r="BS73" s="17">
        <v>76.5</v>
      </c>
      <c r="BT73" s="24">
        <v>81</v>
      </c>
      <c r="BU73" s="17">
        <v>100</v>
      </c>
      <c r="BV73" s="16">
        <v>89.041095890411</v>
      </c>
      <c r="BW73" s="17">
        <v>97.8723404255319</v>
      </c>
      <c r="BX73" s="24">
        <v>94</v>
      </c>
      <c r="BY73" s="17">
        <v>100</v>
      </c>
      <c r="BZ73" s="16">
        <v>91.6666666666667</v>
      </c>
      <c r="CA73" s="21">
        <v>100</v>
      </c>
      <c r="CB73" s="24">
        <v>50</v>
      </c>
      <c r="CC73" s="17">
        <v>100</v>
      </c>
      <c r="CD73" s="20">
        <v>8.3333333333333</v>
      </c>
      <c r="CE73" s="16">
        <v>9.87654321</v>
      </c>
      <c r="CF73" s="17">
        <v>8.10810810810811</v>
      </c>
      <c r="CG73" s="24">
        <v>185</v>
      </c>
      <c r="CH73" s="17">
        <v>99.4623655913979</v>
      </c>
      <c r="CI73" s="20">
        <v>-1.768435101891889</v>
      </c>
      <c r="CJ73" s="16">
        <v>0</v>
      </c>
      <c r="CK73" s="17">
        <v>1.09289617486339</v>
      </c>
      <c r="CL73" s="24">
        <v>183</v>
      </c>
      <c r="CM73" s="17">
        <v>98.3870967741936</v>
      </c>
      <c r="CN73" s="20">
        <v>1.09289617486339</v>
      </c>
      <c r="CO73" s="17">
        <v>17.5</v>
      </c>
      <c r="CP73" s="24">
        <v>40</v>
      </c>
      <c r="CQ73" s="17">
        <v>85.1063829787234</v>
      </c>
      <c r="CR73" s="24">
        <v>11</v>
      </c>
      <c r="CS73" s="16">
        <v>10</v>
      </c>
      <c r="CT73" s="17">
        <v>10</v>
      </c>
      <c r="CU73" s="24">
        <v>173</v>
      </c>
      <c r="CV73" s="17">
        <v>100</v>
      </c>
      <c r="CW73" s="20">
        <v>0</v>
      </c>
      <c r="CX73" s="16">
        <v>18.1</v>
      </c>
      <c r="CY73" s="17">
        <v>17.2</v>
      </c>
      <c r="CZ73" s="24">
        <v>173</v>
      </c>
      <c r="DA73" s="17">
        <v>100</v>
      </c>
      <c r="DB73" s="20">
        <v>-0.9000000000000021</v>
      </c>
      <c r="DC73" s="22">
        <v>75.8</v>
      </c>
      <c r="DD73" s="22">
        <v>15.6</v>
      </c>
      <c r="DE73" s="22">
        <v>8.6</v>
      </c>
      <c r="DF73" s="23">
        <v>4</v>
      </c>
      <c r="DG73" s="25"/>
    </row>
    <row r="74" spans="1:111" ht="14.25">
      <c r="A74" s="12">
        <v>61</v>
      </c>
      <c r="B74" s="15" t="s">
        <v>119</v>
      </c>
      <c r="C74" s="15" t="s">
        <v>230</v>
      </c>
      <c r="D74" s="15" t="s">
        <v>231</v>
      </c>
      <c r="E74" s="15" t="s">
        <v>232</v>
      </c>
      <c r="F74" s="15" t="s">
        <v>585</v>
      </c>
      <c r="G74" s="16" t="s">
        <v>67</v>
      </c>
      <c r="H74" s="17">
        <v>10.1</v>
      </c>
      <c r="I74" s="17">
        <v>1.9</v>
      </c>
      <c r="J74" s="17">
        <v>3.9</v>
      </c>
      <c r="K74" s="17">
        <v>14.1</v>
      </c>
      <c r="L74" s="17">
        <v>17.2</v>
      </c>
      <c r="M74" s="18">
        <v>0</v>
      </c>
      <c r="N74" s="19">
        <v>139</v>
      </c>
      <c r="O74" s="20">
        <v>139</v>
      </c>
      <c r="P74" s="16">
        <v>0</v>
      </c>
      <c r="Q74" s="19">
        <v>151</v>
      </c>
      <c r="R74" s="21">
        <v>92.05298013245033</v>
      </c>
      <c r="S74" s="20">
        <v>92.05298013245033</v>
      </c>
      <c r="T74" s="20" t="s">
        <v>67</v>
      </c>
      <c r="U74" s="21">
        <v>78.4172661870504</v>
      </c>
      <c r="V74" s="24">
        <v>139</v>
      </c>
      <c r="W74" s="17">
        <v>100</v>
      </c>
      <c r="X74" s="20" t="s">
        <v>67</v>
      </c>
      <c r="Y74" s="20" t="s">
        <v>67</v>
      </c>
      <c r="Z74" s="22">
        <v>3.7593984962406</v>
      </c>
      <c r="AA74" s="23">
        <v>133</v>
      </c>
      <c r="AB74" s="22">
        <v>92.5</v>
      </c>
      <c r="AC74" s="20" t="s">
        <v>67</v>
      </c>
      <c r="AD74" s="20" t="s">
        <v>67</v>
      </c>
      <c r="AE74" s="21">
        <v>83.4532374100719</v>
      </c>
      <c r="AF74" s="19">
        <v>139</v>
      </c>
      <c r="AG74" s="19">
        <v>100</v>
      </c>
      <c r="AH74" s="20" t="s">
        <v>67</v>
      </c>
      <c r="AI74" s="20" t="s">
        <v>67</v>
      </c>
      <c r="AJ74" s="21">
        <v>61.4678899082569</v>
      </c>
      <c r="AK74" s="19">
        <v>109</v>
      </c>
      <c r="AL74" s="17">
        <v>78.9855072463768</v>
      </c>
      <c r="AM74" s="20" t="s">
        <v>67</v>
      </c>
      <c r="AN74" s="21">
        <v>93.4</v>
      </c>
      <c r="AO74" s="21">
        <v>100</v>
      </c>
      <c r="AP74" s="21">
        <v>93.4</v>
      </c>
      <c r="AQ74" s="21">
        <v>60.7</v>
      </c>
      <c r="AR74" s="24">
        <v>61</v>
      </c>
      <c r="AS74" s="17">
        <v>100</v>
      </c>
      <c r="AT74" s="20" t="s">
        <v>67</v>
      </c>
      <c r="AU74" s="21">
        <v>90.1639344262295</v>
      </c>
      <c r="AV74" s="24">
        <v>61</v>
      </c>
      <c r="AW74" s="17">
        <v>100</v>
      </c>
      <c r="AX74" s="20" t="s">
        <v>67</v>
      </c>
      <c r="AY74" s="20" t="s">
        <v>67</v>
      </c>
      <c r="AZ74" s="21">
        <v>93.4426229508197</v>
      </c>
      <c r="BA74" s="19">
        <v>61</v>
      </c>
      <c r="BB74" s="17">
        <v>100</v>
      </c>
      <c r="BC74" s="20" t="s">
        <v>67</v>
      </c>
      <c r="BD74" s="20" t="s">
        <v>67</v>
      </c>
      <c r="BE74" s="21">
        <v>95.0819672131148</v>
      </c>
      <c r="BF74" s="19">
        <v>61</v>
      </c>
      <c r="BG74" s="17">
        <v>100</v>
      </c>
      <c r="BH74" s="20" t="s">
        <v>67</v>
      </c>
      <c r="BI74" s="20" t="s">
        <v>67</v>
      </c>
      <c r="BJ74" s="21">
        <v>92.7536231884058</v>
      </c>
      <c r="BK74" s="24">
        <v>69</v>
      </c>
      <c r="BL74" s="17">
        <v>100</v>
      </c>
      <c r="BM74" s="20" t="s">
        <v>67</v>
      </c>
      <c r="BN74" s="20" t="s">
        <v>67</v>
      </c>
      <c r="BO74" s="21">
        <v>87.8048780487805</v>
      </c>
      <c r="BP74" s="24">
        <v>41</v>
      </c>
      <c r="BQ74" s="17">
        <v>100</v>
      </c>
      <c r="BR74" s="20" t="s">
        <v>67</v>
      </c>
      <c r="BS74" s="17">
        <v>84.2</v>
      </c>
      <c r="BT74" s="24">
        <v>57</v>
      </c>
      <c r="BU74" s="17">
        <v>100</v>
      </c>
      <c r="BV74" s="16">
        <v>100</v>
      </c>
      <c r="BW74" s="17">
        <v>100</v>
      </c>
      <c r="BX74" s="24">
        <v>66</v>
      </c>
      <c r="BY74" s="17">
        <v>100</v>
      </c>
      <c r="BZ74" s="16">
        <v>85.7142857142857</v>
      </c>
      <c r="CA74" s="21">
        <v>83.3333333333333</v>
      </c>
      <c r="CB74" s="24">
        <v>30</v>
      </c>
      <c r="CC74" s="17">
        <v>96.7</v>
      </c>
      <c r="CD74" s="20">
        <v>-2.380952380952394</v>
      </c>
      <c r="CE74" s="20" t="s">
        <v>67</v>
      </c>
      <c r="CF74" s="17">
        <v>1.43884892086331</v>
      </c>
      <c r="CG74" s="24">
        <v>139</v>
      </c>
      <c r="CH74" s="17">
        <v>100</v>
      </c>
      <c r="CI74" s="20" t="s">
        <v>67</v>
      </c>
      <c r="CJ74" s="20" t="s">
        <v>67</v>
      </c>
      <c r="CK74" s="17">
        <v>4.34782608695652</v>
      </c>
      <c r="CL74" s="24">
        <v>138</v>
      </c>
      <c r="CM74" s="17">
        <v>99.2805755395683</v>
      </c>
      <c r="CN74" s="20" t="s">
        <v>67</v>
      </c>
      <c r="CO74" s="17">
        <v>11.1111111111111</v>
      </c>
      <c r="CP74" s="24">
        <v>36</v>
      </c>
      <c r="CQ74" s="17">
        <v>75</v>
      </c>
      <c r="CR74" s="24">
        <v>15</v>
      </c>
      <c r="CS74" s="20" t="s">
        <v>67</v>
      </c>
      <c r="CT74" s="17">
        <v>11</v>
      </c>
      <c r="CU74" s="24">
        <v>123</v>
      </c>
      <c r="CV74" s="17">
        <v>100</v>
      </c>
      <c r="CW74" s="20" t="s">
        <v>67</v>
      </c>
      <c r="CX74" s="16">
        <v>25.5</v>
      </c>
      <c r="CY74" s="17">
        <v>18.6</v>
      </c>
      <c r="CZ74" s="24">
        <v>123</v>
      </c>
      <c r="DA74" s="17">
        <v>100</v>
      </c>
      <c r="DB74" s="20">
        <v>-6.899999999999999</v>
      </c>
      <c r="DC74" s="22">
        <v>47.4</v>
      </c>
      <c r="DD74" s="22">
        <v>48.9</v>
      </c>
      <c r="DE74" s="22">
        <v>3.6</v>
      </c>
      <c r="DF74" s="23">
        <v>4</v>
      </c>
      <c r="DG74" s="25"/>
    </row>
    <row r="75" spans="1:111" ht="14.25">
      <c r="A75" s="12">
        <v>62</v>
      </c>
      <c r="B75" s="15" t="s">
        <v>119</v>
      </c>
      <c r="C75" s="15" t="s">
        <v>233</v>
      </c>
      <c r="D75" s="15" t="s">
        <v>234</v>
      </c>
      <c r="E75" s="15" t="s">
        <v>235</v>
      </c>
      <c r="F75" s="15" t="s">
        <v>585</v>
      </c>
      <c r="G75" s="16">
        <v>9.4</v>
      </c>
      <c r="H75" s="17">
        <v>8.1</v>
      </c>
      <c r="I75" s="17">
        <v>1.1</v>
      </c>
      <c r="J75" s="17">
        <v>3.4</v>
      </c>
      <c r="K75" s="17">
        <v>14.8</v>
      </c>
      <c r="L75" s="17">
        <v>18.5</v>
      </c>
      <c r="M75" s="18">
        <v>105</v>
      </c>
      <c r="N75" s="19">
        <v>111</v>
      </c>
      <c r="O75" s="20">
        <v>6</v>
      </c>
      <c r="P75" s="16">
        <v>100</v>
      </c>
      <c r="Q75" s="19">
        <v>107</v>
      </c>
      <c r="R75" s="21">
        <v>100</v>
      </c>
      <c r="S75" s="20">
        <v>0</v>
      </c>
      <c r="T75" s="16">
        <v>62.85714286</v>
      </c>
      <c r="U75" s="21">
        <v>64.8648648648649</v>
      </c>
      <c r="V75" s="24">
        <v>111</v>
      </c>
      <c r="W75" s="17">
        <v>100</v>
      </c>
      <c r="X75" s="20">
        <v>2.0077220048648954</v>
      </c>
      <c r="Y75" s="16">
        <v>0.970873786</v>
      </c>
      <c r="Z75" s="22">
        <v>6.60377358490566</v>
      </c>
      <c r="AA75" s="23">
        <v>106</v>
      </c>
      <c r="AB75" s="22">
        <v>97.2</v>
      </c>
      <c r="AC75" s="20">
        <v>5.63289979890566</v>
      </c>
      <c r="AD75" s="16">
        <v>100</v>
      </c>
      <c r="AE75" s="21">
        <v>88.2882882882883</v>
      </c>
      <c r="AF75" s="19">
        <v>111</v>
      </c>
      <c r="AG75" s="19">
        <v>100</v>
      </c>
      <c r="AH75" s="20">
        <v>-11.7117117117117</v>
      </c>
      <c r="AI75" s="16">
        <v>93.33333333</v>
      </c>
      <c r="AJ75" s="21">
        <v>83.5164835164835</v>
      </c>
      <c r="AK75" s="19">
        <v>91</v>
      </c>
      <c r="AL75" s="17">
        <v>94.7916666666667</v>
      </c>
      <c r="AM75" s="20">
        <v>-9.816849813516498</v>
      </c>
      <c r="AN75" s="21">
        <v>86.4</v>
      </c>
      <c r="AO75" s="21">
        <v>94.9</v>
      </c>
      <c r="AP75" s="21">
        <v>91.5</v>
      </c>
      <c r="AQ75" s="21">
        <v>22</v>
      </c>
      <c r="AR75" s="24">
        <v>59</v>
      </c>
      <c r="AS75" s="17">
        <v>100</v>
      </c>
      <c r="AT75" s="16">
        <v>93.18181818</v>
      </c>
      <c r="AU75" s="21">
        <v>84.2105263157895</v>
      </c>
      <c r="AV75" s="24">
        <v>57</v>
      </c>
      <c r="AW75" s="17">
        <v>100</v>
      </c>
      <c r="AX75" s="20">
        <v>-8.9712918642105</v>
      </c>
      <c r="AY75" s="16">
        <v>93.18181818</v>
      </c>
      <c r="AZ75" s="21">
        <v>85.9649122807018</v>
      </c>
      <c r="BA75" s="19">
        <v>57</v>
      </c>
      <c r="BB75" s="17">
        <v>100</v>
      </c>
      <c r="BC75" s="20">
        <v>-7.216905899298197</v>
      </c>
      <c r="BD75" s="16">
        <v>100</v>
      </c>
      <c r="BE75" s="21">
        <v>98.2456140350877</v>
      </c>
      <c r="BF75" s="19">
        <v>57</v>
      </c>
      <c r="BG75" s="17">
        <v>100</v>
      </c>
      <c r="BH75" s="20">
        <v>-1.7543859649123021</v>
      </c>
      <c r="BI75" s="16">
        <v>90.24390244</v>
      </c>
      <c r="BJ75" s="21">
        <v>89.4736842105263</v>
      </c>
      <c r="BK75" s="24">
        <v>57</v>
      </c>
      <c r="BL75" s="17">
        <v>100</v>
      </c>
      <c r="BM75" s="20">
        <v>-0.7702182294736986</v>
      </c>
      <c r="BN75" s="16">
        <v>90</v>
      </c>
      <c r="BO75" s="21">
        <v>94.2857142857143</v>
      </c>
      <c r="BP75" s="24">
        <v>35</v>
      </c>
      <c r="BQ75" s="17">
        <v>100</v>
      </c>
      <c r="BR75" s="20">
        <v>4.285714285714306</v>
      </c>
      <c r="BS75" s="17">
        <v>74.5</v>
      </c>
      <c r="BT75" s="24">
        <v>55</v>
      </c>
      <c r="BU75" s="17">
        <v>100</v>
      </c>
      <c r="BV75" s="16">
        <v>100</v>
      </c>
      <c r="BW75" s="17">
        <v>98.7179487179487</v>
      </c>
      <c r="BX75" s="24">
        <v>78</v>
      </c>
      <c r="BY75" s="17">
        <v>100</v>
      </c>
      <c r="BZ75" s="16">
        <v>3.33333333333333</v>
      </c>
      <c r="CA75" s="21">
        <v>5.26315789473684</v>
      </c>
      <c r="CB75" s="24">
        <v>38</v>
      </c>
      <c r="CC75" s="17">
        <v>97.4</v>
      </c>
      <c r="CD75" s="20">
        <v>1.9298245614035099</v>
      </c>
      <c r="CE75" s="16">
        <v>1.960784314</v>
      </c>
      <c r="CF75" s="17">
        <v>5.40540540540541</v>
      </c>
      <c r="CG75" s="24">
        <v>111</v>
      </c>
      <c r="CH75" s="17">
        <v>100</v>
      </c>
      <c r="CI75" s="20">
        <v>3.4446210914054096</v>
      </c>
      <c r="CJ75" s="16">
        <v>0.961538462</v>
      </c>
      <c r="CK75" s="17">
        <v>1.8018018018018</v>
      </c>
      <c r="CL75" s="24">
        <v>111</v>
      </c>
      <c r="CM75" s="17">
        <v>100</v>
      </c>
      <c r="CN75" s="20">
        <v>0.8402633398018</v>
      </c>
      <c r="CO75" s="17">
        <v>27.2727272727273</v>
      </c>
      <c r="CP75" s="24">
        <v>22</v>
      </c>
      <c r="CQ75" s="17">
        <v>95.6521739130435</v>
      </c>
      <c r="CR75" s="24">
        <v>4</v>
      </c>
      <c r="CS75" s="16">
        <v>10</v>
      </c>
      <c r="CT75" s="17">
        <v>11</v>
      </c>
      <c r="CU75" s="24">
        <v>101</v>
      </c>
      <c r="CV75" s="17">
        <v>100</v>
      </c>
      <c r="CW75" s="20">
        <v>1</v>
      </c>
      <c r="CX75" s="16">
        <v>13.7</v>
      </c>
      <c r="CY75" s="17">
        <v>16</v>
      </c>
      <c r="CZ75" s="24">
        <v>101</v>
      </c>
      <c r="DA75" s="17">
        <v>100</v>
      </c>
      <c r="DB75" s="20">
        <v>2.3000000000000007</v>
      </c>
      <c r="DC75" s="22">
        <v>32.4</v>
      </c>
      <c r="DD75" s="22">
        <v>65.7</v>
      </c>
      <c r="DE75" s="22">
        <v>1.8</v>
      </c>
      <c r="DF75" s="23">
        <v>1</v>
      </c>
      <c r="DG75" s="25"/>
    </row>
    <row r="76" spans="1:111" ht="14.25">
      <c r="A76" s="12">
        <v>63</v>
      </c>
      <c r="B76" s="15" t="s">
        <v>119</v>
      </c>
      <c r="C76" s="15" t="s">
        <v>236</v>
      </c>
      <c r="D76" s="15" t="s">
        <v>237</v>
      </c>
      <c r="E76" s="15" t="s">
        <v>238</v>
      </c>
      <c r="F76" s="15" t="s">
        <v>585</v>
      </c>
      <c r="G76" s="16">
        <v>9</v>
      </c>
      <c r="H76" s="17">
        <v>6.2</v>
      </c>
      <c r="I76" s="17">
        <v>1.2</v>
      </c>
      <c r="J76" s="17">
        <v>3.5</v>
      </c>
      <c r="K76" s="17">
        <v>14.7</v>
      </c>
      <c r="L76" s="17">
        <v>18.3</v>
      </c>
      <c r="M76" s="18">
        <v>124</v>
      </c>
      <c r="N76" s="19">
        <v>114</v>
      </c>
      <c r="O76" s="20">
        <v>-10</v>
      </c>
      <c r="P76" s="16">
        <v>99.2</v>
      </c>
      <c r="Q76" s="19">
        <v>128</v>
      </c>
      <c r="R76" s="21">
        <v>89.0625</v>
      </c>
      <c r="S76" s="20">
        <v>-10.137500000000003</v>
      </c>
      <c r="T76" s="16">
        <v>73.38709677</v>
      </c>
      <c r="U76" s="21">
        <v>74.5614035087719</v>
      </c>
      <c r="V76" s="24">
        <v>114</v>
      </c>
      <c r="W76" s="17">
        <v>99.1228070175439</v>
      </c>
      <c r="X76" s="20">
        <v>1.1743067387719037</v>
      </c>
      <c r="Y76" s="16">
        <v>1.739130435</v>
      </c>
      <c r="Z76" s="22">
        <v>2.77777777777778</v>
      </c>
      <c r="AA76" s="23">
        <v>108</v>
      </c>
      <c r="AB76" s="22">
        <v>92.6</v>
      </c>
      <c r="AC76" s="20">
        <v>1.0386473427777798</v>
      </c>
      <c r="AD76" s="16">
        <v>100</v>
      </c>
      <c r="AE76" s="21">
        <v>92.9824561403509</v>
      </c>
      <c r="AF76" s="19">
        <v>114</v>
      </c>
      <c r="AG76" s="19">
        <v>100</v>
      </c>
      <c r="AH76" s="20">
        <v>-7.017543859649095</v>
      </c>
      <c r="AI76" s="16">
        <v>90.29126214</v>
      </c>
      <c r="AJ76" s="21">
        <v>89.5348837209302</v>
      </c>
      <c r="AK76" s="19">
        <v>86</v>
      </c>
      <c r="AL76" s="17">
        <v>87.7551020408163</v>
      </c>
      <c r="AM76" s="20">
        <v>-0.7563784190698044</v>
      </c>
      <c r="AN76" s="21">
        <v>73.3</v>
      </c>
      <c r="AO76" s="21">
        <v>98.3</v>
      </c>
      <c r="AP76" s="21">
        <v>73.3</v>
      </c>
      <c r="AQ76" s="21">
        <v>33.3</v>
      </c>
      <c r="AR76" s="24">
        <v>60</v>
      </c>
      <c r="AS76" s="17">
        <v>98.3333333333333</v>
      </c>
      <c r="AT76" s="16">
        <v>98.07692308</v>
      </c>
      <c r="AU76" s="21">
        <v>100</v>
      </c>
      <c r="AV76" s="24">
        <v>64</v>
      </c>
      <c r="AW76" s="17">
        <v>100</v>
      </c>
      <c r="AX76" s="20">
        <v>1.9230769199999997</v>
      </c>
      <c r="AY76" s="16">
        <v>98.07692308</v>
      </c>
      <c r="AZ76" s="21">
        <v>100</v>
      </c>
      <c r="BA76" s="19">
        <v>64</v>
      </c>
      <c r="BB76" s="17">
        <v>100</v>
      </c>
      <c r="BC76" s="20">
        <v>1.9230769199999997</v>
      </c>
      <c r="BD76" s="16">
        <v>100</v>
      </c>
      <c r="BE76" s="21">
        <v>100</v>
      </c>
      <c r="BF76" s="19">
        <v>64</v>
      </c>
      <c r="BG76" s="17">
        <v>100</v>
      </c>
      <c r="BH76" s="20">
        <v>0</v>
      </c>
      <c r="BI76" s="16">
        <v>91.22807018</v>
      </c>
      <c r="BJ76" s="21">
        <v>91.9354838709677</v>
      </c>
      <c r="BK76" s="24">
        <v>62</v>
      </c>
      <c r="BL76" s="17">
        <v>100</v>
      </c>
      <c r="BM76" s="20">
        <v>0.707413690967698</v>
      </c>
      <c r="BN76" s="16">
        <v>93.5483871</v>
      </c>
      <c r="BO76" s="21">
        <v>97.2222222222222</v>
      </c>
      <c r="BP76" s="24">
        <v>36</v>
      </c>
      <c r="BQ76" s="17">
        <v>100</v>
      </c>
      <c r="BR76" s="20">
        <v>3.6738351222222008</v>
      </c>
      <c r="BS76" s="17">
        <v>91.4</v>
      </c>
      <c r="BT76" s="24">
        <v>58</v>
      </c>
      <c r="BU76" s="17">
        <v>100</v>
      </c>
      <c r="BV76" s="16">
        <v>97.0149253731343</v>
      </c>
      <c r="BW76" s="17">
        <v>98.2456140350877</v>
      </c>
      <c r="BX76" s="24">
        <v>57</v>
      </c>
      <c r="BY76" s="17">
        <v>100</v>
      </c>
      <c r="BZ76" s="16">
        <v>2.63157894736842</v>
      </c>
      <c r="CA76" s="21">
        <v>6.66666666666667</v>
      </c>
      <c r="CB76" s="24">
        <v>30</v>
      </c>
      <c r="CC76" s="17">
        <v>90</v>
      </c>
      <c r="CD76" s="20">
        <v>4.03508771929825</v>
      </c>
      <c r="CE76" s="16">
        <v>4.06504065</v>
      </c>
      <c r="CF76" s="17">
        <v>8.7719298245614</v>
      </c>
      <c r="CG76" s="24">
        <v>114</v>
      </c>
      <c r="CH76" s="17">
        <v>100</v>
      </c>
      <c r="CI76" s="20">
        <v>4.7068891745614</v>
      </c>
      <c r="CJ76" s="16">
        <v>2.43902439</v>
      </c>
      <c r="CK76" s="17">
        <v>7.89473684210526</v>
      </c>
      <c r="CL76" s="24">
        <v>114</v>
      </c>
      <c r="CM76" s="17">
        <v>100</v>
      </c>
      <c r="CN76" s="20">
        <v>5.45571245210526</v>
      </c>
      <c r="CO76" s="17">
        <v>26.3157894736842</v>
      </c>
      <c r="CP76" s="24">
        <v>19</v>
      </c>
      <c r="CQ76" s="17">
        <v>67.8571428571429</v>
      </c>
      <c r="CR76" s="24">
        <v>17</v>
      </c>
      <c r="CS76" s="16">
        <v>12</v>
      </c>
      <c r="CT76" s="17">
        <v>13</v>
      </c>
      <c r="CU76" s="24">
        <v>105</v>
      </c>
      <c r="CV76" s="17">
        <v>100</v>
      </c>
      <c r="CW76" s="20">
        <v>1</v>
      </c>
      <c r="CX76" s="16">
        <v>16.5</v>
      </c>
      <c r="CY76" s="17">
        <v>20</v>
      </c>
      <c r="CZ76" s="24">
        <v>105</v>
      </c>
      <c r="DA76" s="17">
        <v>100</v>
      </c>
      <c r="DB76" s="20">
        <v>3.5</v>
      </c>
      <c r="DC76" s="22">
        <v>47.4</v>
      </c>
      <c r="DD76" s="22">
        <v>50</v>
      </c>
      <c r="DE76" s="22">
        <v>2.6</v>
      </c>
      <c r="DF76" s="23">
        <v>2</v>
      </c>
      <c r="DG76" s="25"/>
    </row>
    <row r="77" spans="1:111" ht="14.25">
      <c r="A77" s="12">
        <v>64</v>
      </c>
      <c r="B77" s="15" t="s">
        <v>119</v>
      </c>
      <c r="C77" s="15" t="s">
        <v>239</v>
      </c>
      <c r="D77" s="15" t="s">
        <v>240</v>
      </c>
      <c r="E77" s="15" t="s">
        <v>241</v>
      </c>
      <c r="F77" s="15" t="s">
        <v>585</v>
      </c>
      <c r="G77" s="16">
        <v>9.4</v>
      </c>
      <c r="H77" s="17">
        <v>11.4</v>
      </c>
      <c r="I77" s="17">
        <v>1.6</v>
      </c>
      <c r="J77" s="17">
        <v>3.7</v>
      </c>
      <c r="K77" s="17">
        <v>14.3</v>
      </c>
      <c r="L77" s="17">
        <v>17.8</v>
      </c>
      <c r="M77" s="18">
        <v>187</v>
      </c>
      <c r="N77" s="19">
        <v>126</v>
      </c>
      <c r="O77" s="20">
        <v>-61</v>
      </c>
      <c r="P77" s="16">
        <v>100</v>
      </c>
      <c r="Q77" s="19">
        <v>167</v>
      </c>
      <c r="R77" s="21">
        <v>75.44910179640719</v>
      </c>
      <c r="S77" s="20">
        <v>-24.55089820359281</v>
      </c>
      <c r="T77" s="16">
        <v>60.42780749</v>
      </c>
      <c r="U77" s="21">
        <v>74.6031746031746</v>
      </c>
      <c r="V77" s="24">
        <v>126</v>
      </c>
      <c r="W77" s="17">
        <v>100</v>
      </c>
      <c r="X77" s="20">
        <v>14.175367113174595</v>
      </c>
      <c r="Y77" s="16">
        <v>9.554140127</v>
      </c>
      <c r="Z77" s="22">
        <v>4.54545454545455</v>
      </c>
      <c r="AA77" s="23">
        <v>110</v>
      </c>
      <c r="AB77" s="22">
        <v>90</v>
      </c>
      <c r="AC77" s="20">
        <v>-5.00868558154545</v>
      </c>
      <c r="AD77" s="16">
        <v>85.02673797</v>
      </c>
      <c r="AE77" s="21">
        <v>95.2380952380952</v>
      </c>
      <c r="AF77" s="19">
        <v>126</v>
      </c>
      <c r="AG77" s="19">
        <v>100</v>
      </c>
      <c r="AH77" s="20">
        <v>10.211357268095199</v>
      </c>
      <c r="AI77" s="16">
        <v>76.25899281</v>
      </c>
      <c r="AJ77" s="21">
        <v>73.3333333333333</v>
      </c>
      <c r="AK77" s="19">
        <v>90</v>
      </c>
      <c r="AL77" s="17">
        <v>90.9090909090909</v>
      </c>
      <c r="AM77" s="20">
        <v>-2.925659476666695</v>
      </c>
      <c r="AN77" s="21">
        <v>69.1</v>
      </c>
      <c r="AO77" s="21">
        <v>92.6</v>
      </c>
      <c r="AP77" s="21">
        <v>74.1</v>
      </c>
      <c r="AQ77" s="21">
        <v>28.4</v>
      </c>
      <c r="AR77" s="24">
        <v>81</v>
      </c>
      <c r="AS77" s="17">
        <v>97.5308641975309</v>
      </c>
      <c r="AT77" s="16">
        <v>90.56603774</v>
      </c>
      <c r="AU77" s="21">
        <v>94.0476190476191</v>
      </c>
      <c r="AV77" s="24">
        <v>84</v>
      </c>
      <c r="AW77" s="17">
        <v>100</v>
      </c>
      <c r="AX77" s="20">
        <v>3.481581307619095</v>
      </c>
      <c r="AY77" s="16">
        <v>93.39622642</v>
      </c>
      <c r="AZ77" s="21">
        <v>95.2380952380952</v>
      </c>
      <c r="BA77" s="19">
        <v>84</v>
      </c>
      <c r="BB77" s="17">
        <v>100</v>
      </c>
      <c r="BC77" s="20">
        <v>1.8418688180951932</v>
      </c>
      <c r="BD77" s="16">
        <v>96.22641509</v>
      </c>
      <c r="BE77" s="21">
        <v>98.8095238095238</v>
      </c>
      <c r="BF77" s="19">
        <v>84</v>
      </c>
      <c r="BG77" s="17">
        <v>100</v>
      </c>
      <c r="BH77" s="20">
        <v>2.5831087195237927</v>
      </c>
      <c r="BI77" s="16">
        <v>76.41509434</v>
      </c>
      <c r="BJ77" s="21">
        <v>84</v>
      </c>
      <c r="BK77" s="24">
        <v>75</v>
      </c>
      <c r="BL77" s="17">
        <v>98.6842105263158</v>
      </c>
      <c r="BM77" s="20">
        <v>7.584905660000004</v>
      </c>
      <c r="BN77" s="16">
        <v>92.95774648</v>
      </c>
      <c r="BO77" s="21">
        <v>89.1304347826087</v>
      </c>
      <c r="BP77" s="24">
        <v>46</v>
      </c>
      <c r="BQ77" s="17">
        <v>97.8723404255319</v>
      </c>
      <c r="BR77" s="20">
        <v>-3.827311697391295</v>
      </c>
      <c r="BS77" s="17">
        <v>81.1</v>
      </c>
      <c r="BT77" s="24">
        <v>74</v>
      </c>
      <c r="BU77" s="17">
        <v>100</v>
      </c>
      <c r="BV77" s="16">
        <v>91.6666666666667</v>
      </c>
      <c r="BW77" s="17">
        <v>96.1038961038961</v>
      </c>
      <c r="BX77" s="24">
        <v>77</v>
      </c>
      <c r="BY77" s="17">
        <v>100</v>
      </c>
      <c r="BZ77" s="16">
        <v>11.9402985074627</v>
      </c>
      <c r="CA77" s="21">
        <v>13.953488372093</v>
      </c>
      <c r="CB77" s="24">
        <v>43</v>
      </c>
      <c r="CC77" s="17">
        <v>76.7</v>
      </c>
      <c r="CD77" s="20">
        <v>2.0131898646303004</v>
      </c>
      <c r="CE77" s="16">
        <v>6.629834254</v>
      </c>
      <c r="CF77" s="17">
        <v>9.75609756097561</v>
      </c>
      <c r="CG77" s="24">
        <v>123</v>
      </c>
      <c r="CH77" s="17">
        <v>97.6190476190476</v>
      </c>
      <c r="CI77" s="20">
        <v>3.126263306975609</v>
      </c>
      <c r="CJ77" s="16">
        <v>2.732240437</v>
      </c>
      <c r="CK77" s="17">
        <v>5.69105691056911</v>
      </c>
      <c r="CL77" s="24">
        <v>123</v>
      </c>
      <c r="CM77" s="17">
        <v>97.6190476190476</v>
      </c>
      <c r="CN77" s="20">
        <v>2.9588164735691094</v>
      </c>
      <c r="CO77" s="17">
        <v>15.1515151515152</v>
      </c>
      <c r="CP77" s="24">
        <v>33</v>
      </c>
      <c r="CQ77" s="17">
        <v>84.6153846153846</v>
      </c>
      <c r="CR77" s="24">
        <v>7</v>
      </c>
      <c r="CS77" s="16">
        <v>11</v>
      </c>
      <c r="CT77" s="17">
        <v>11</v>
      </c>
      <c r="CU77" s="24">
        <v>104</v>
      </c>
      <c r="CV77" s="17">
        <v>100</v>
      </c>
      <c r="CW77" s="20">
        <v>0</v>
      </c>
      <c r="CX77" s="16">
        <v>17.5</v>
      </c>
      <c r="CY77" s="17">
        <v>15.8</v>
      </c>
      <c r="CZ77" s="24">
        <v>104</v>
      </c>
      <c r="DA77" s="17">
        <v>100</v>
      </c>
      <c r="DB77" s="20">
        <v>-1.6999999999999993</v>
      </c>
      <c r="DC77" s="22">
        <v>70.6</v>
      </c>
      <c r="DD77" s="22">
        <v>27</v>
      </c>
      <c r="DE77" s="22">
        <v>2.4</v>
      </c>
      <c r="DF77" s="23">
        <v>4</v>
      </c>
      <c r="DG77" s="25"/>
    </row>
    <row r="78" spans="1:110" s="6" customFormat="1" ht="14.25">
      <c r="A78" s="32"/>
      <c r="B78" s="32"/>
      <c r="C78" s="32"/>
      <c r="D78" s="32"/>
      <c r="E78" s="32"/>
      <c r="F78" s="33" t="s">
        <v>586</v>
      </c>
      <c r="G78" s="32"/>
      <c r="H78" s="34"/>
      <c r="I78" s="34"/>
      <c r="J78" s="34"/>
      <c r="K78" s="34"/>
      <c r="L78" s="34"/>
      <c r="M78" s="34"/>
      <c r="N78" s="34">
        <v>1637</v>
      </c>
      <c r="O78" s="34"/>
      <c r="P78" s="34"/>
      <c r="Q78" s="34"/>
      <c r="R78" s="35">
        <v>78.5725150007138</v>
      </c>
      <c r="S78" s="34"/>
      <c r="T78" s="36"/>
      <c r="U78" s="35">
        <v>65.9432561102162</v>
      </c>
      <c r="V78" s="36"/>
      <c r="W78" s="36"/>
      <c r="X78" s="36"/>
      <c r="Y78" s="36"/>
      <c r="Z78" s="36">
        <v>5.08130959964801</v>
      </c>
      <c r="AA78" s="36"/>
      <c r="AB78" s="36"/>
      <c r="AC78" s="36"/>
      <c r="AD78" s="36"/>
      <c r="AE78" s="35">
        <v>80.3760229946102</v>
      </c>
      <c r="AF78" s="36"/>
      <c r="AG78" s="36"/>
      <c r="AH78" s="36"/>
      <c r="AI78" s="36"/>
      <c r="AJ78" s="35">
        <v>83.1437704750532</v>
      </c>
      <c r="AK78" s="36"/>
      <c r="AL78" s="36"/>
      <c r="AM78" s="36"/>
      <c r="AN78" s="36">
        <v>63.8307692307692</v>
      </c>
      <c r="AO78" s="36">
        <v>95.7615384615385</v>
      </c>
      <c r="AP78" s="36">
        <v>67.3</v>
      </c>
      <c r="AQ78" s="36">
        <v>24.8923076923077</v>
      </c>
      <c r="AR78" s="36"/>
      <c r="AS78" s="36"/>
      <c r="AT78" s="36"/>
      <c r="AU78" s="35">
        <v>91.5977665702742</v>
      </c>
      <c r="AV78" s="36"/>
      <c r="AW78" s="36"/>
      <c r="AX78" s="36"/>
      <c r="AY78" s="36"/>
      <c r="AZ78" s="35">
        <v>97.4079314119231</v>
      </c>
      <c r="BA78" s="36"/>
      <c r="BB78" s="36"/>
      <c r="BC78" s="36"/>
      <c r="BD78" s="36"/>
      <c r="BE78" s="35">
        <v>93.9393503490427</v>
      </c>
      <c r="BF78" s="36"/>
      <c r="BG78" s="36"/>
      <c r="BH78" s="36"/>
      <c r="BI78" s="36"/>
      <c r="BJ78" s="35">
        <v>87.5132018204079</v>
      </c>
      <c r="BK78" s="36"/>
      <c r="BL78" s="36"/>
      <c r="BM78" s="36"/>
      <c r="BN78" s="36"/>
      <c r="BO78" s="35">
        <v>92.3984405028944</v>
      </c>
      <c r="BP78" s="36"/>
      <c r="BQ78" s="36"/>
      <c r="BR78" s="36"/>
      <c r="BS78" s="36">
        <v>81.1</v>
      </c>
      <c r="BT78" s="36"/>
      <c r="BU78" s="36"/>
      <c r="BV78" s="36"/>
      <c r="BW78" s="36">
        <v>96.5175746309941</v>
      </c>
      <c r="BX78" s="36"/>
      <c r="BY78" s="36"/>
      <c r="BZ78" s="36"/>
      <c r="CA78" s="35">
        <v>20.4840818641724</v>
      </c>
      <c r="CB78" s="36"/>
      <c r="CC78" s="36"/>
      <c r="CD78" s="36"/>
      <c r="CE78" s="36"/>
      <c r="CF78" s="35">
        <v>5.46559719574437</v>
      </c>
      <c r="CG78" s="35"/>
      <c r="CH78" s="34"/>
      <c r="CI78" s="34"/>
      <c r="CJ78" s="36"/>
      <c r="CK78" s="35">
        <v>3.12644864895965</v>
      </c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6"/>
      <c r="CY78" s="35">
        <v>15.3479694258751</v>
      </c>
      <c r="CZ78" s="34"/>
      <c r="DA78" s="34"/>
      <c r="DB78" s="34"/>
      <c r="DC78" s="34"/>
      <c r="DD78" s="34"/>
      <c r="DE78" s="34"/>
      <c r="DF78" s="34"/>
    </row>
    <row r="79" spans="1:111" ht="14.25">
      <c r="A79" s="12">
        <v>65</v>
      </c>
      <c r="B79" s="15" t="s">
        <v>242</v>
      </c>
      <c r="C79" s="15" t="s">
        <v>243</v>
      </c>
      <c r="D79" s="15" t="s">
        <v>244</v>
      </c>
      <c r="E79" s="15" t="s">
        <v>245</v>
      </c>
      <c r="F79" s="15" t="s">
        <v>586</v>
      </c>
      <c r="G79" s="16">
        <v>12.8</v>
      </c>
      <c r="H79" s="17">
        <v>8.1</v>
      </c>
      <c r="I79" s="17">
        <v>2.2</v>
      </c>
      <c r="J79" s="17">
        <v>4.2</v>
      </c>
      <c r="K79" s="17">
        <v>13.7</v>
      </c>
      <c r="L79" s="17">
        <v>16.7</v>
      </c>
      <c r="M79" s="18">
        <v>195</v>
      </c>
      <c r="N79" s="19">
        <v>156</v>
      </c>
      <c r="O79" s="20">
        <v>-39</v>
      </c>
      <c r="P79" s="16">
        <v>100</v>
      </c>
      <c r="Q79" s="19">
        <v>152</v>
      </c>
      <c r="R79" s="21">
        <v>100</v>
      </c>
      <c r="S79" s="20">
        <v>0</v>
      </c>
      <c r="T79" s="16">
        <v>61.02564103</v>
      </c>
      <c r="U79" s="21">
        <v>62.8205128205128</v>
      </c>
      <c r="V79" s="24">
        <v>156</v>
      </c>
      <c r="W79" s="17">
        <v>100</v>
      </c>
      <c r="X79" s="20">
        <v>1.7948717905128007</v>
      </c>
      <c r="Y79" s="16">
        <v>4.945054945</v>
      </c>
      <c r="Z79" s="22">
        <v>8.39160839160839</v>
      </c>
      <c r="AA79" s="23">
        <v>143</v>
      </c>
      <c r="AB79" s="22">
        <v>98.6</v>
      </c>
      <c r="AC79" s="20">
        <v>3.44655344660839</v>
      </c>
      <c r="AD79" s="16">
        <v>98.97435897</v>
      </c>
      <c r="AE79" s="21">
        <v>92.3076923076923</v>
      </c>
      <c r="AF79" s="19">
        <v>156</v>
      </c>
      <c r="AG79" s="19">
        <v>100</v>
      </c>
      <c r="AH79" s="20">
        <v>-6.666666662307691</v>
      </c>
      <c r="AI79" s="16">
        <v>87.09677419</v>
      </c>
      <c r="AJ79" s="21">
        <v>81.9277108433735</v>
      </c>
      <c r="AK79" s="19">
        <v>83</v>
      </c>
      <c r="AL79" s="17">
        <v>83.8383838383838</v>
      </c>
      <c r="AM79" s="20">
        <v>-5.169063346626501</v>
      </c>
      <c r="AN79" s="21">
        <v>69.1</v>
      </c>
      <c r="AO79" s="21">
        <v>100</v>
      </c>
      <c r="AP79" s="21">
        <v>69.1</v>
      </c>
      <c r="AQ79" s="21">
        <v>29.4</v>
      </c>
      <c r="AR79" s="24">
        <v>68</v>
      </c>
      <c r="AS79" s="17">
        <v>100</v>
      </c>
      <c r="AT79" s="16">
        <v>98.75</v>
      </c>
      <c r="AU79" s="21">
        <v>94.8051948051948</v>
      </c>
      <c r="AV79" s="24">
        <v>77</v>
      </c>
      <c r="AW79" s="17">
        <v>100</v>
      </c>
      <c r="AX79" s="20">
        <v>-3.9448051948051983</v>
      </c>
      <c r="AY79" s="16">
        <v>100</v>
      </c>
      <c r="AZ79" s="21">
        <v>96.1038961038961</v>
      </c>
      <c r="BA79" s="19">
        <v>77</v>
      </c>
      <c r="BB79" s="17">
        <v>100</v>
      </c>
      <c r="BC79" s="20">
        <v>-3.896103896103895</v>
      </c>
      <c r="BD79" s="16">
        <v>98.75</v>
      </c>
      <c r="BE79" s="21">
        <v>98.7012987012987</v>
      </c>
      <c r="BF79" s="19">
        <v>77</v>
      </c>
      <c r="BG79" s="17">
        <v>100</v>
      </c>
      <c r="BH79" s="20">
        <v>-0.04870129870130313</v>
      </c>
      <c r="BI79" s="16">
        <v>85.22727273</v>
      </c>
      <c r="BJ79" s="21">
        <v>78.4810126582279</v>
      </c>
      <c r="BK79" s="24">
        <v>79</v>
      </c>
      <c r="BL79" s="17">
        <v>100</v>
      </c>
      <c r="BM79" s="20">
        <v>-6.746260071772099</v>
      </c>
      <c r="BN79" s="16">
        <v>93.75</v>
      </c>
      <c r="BO79" s="21">
        <v>85.7142857142857</v>
      </c>
      <c r="BP79" s="24">
        <v>42</v>
      </c>
      <c r="BQ79" s="17">
        <v>100</v>
      </c>
      <c r="BR79" s="20">
        <v>-8.035714285714306</v>
      </c>
      <c r="BS79" s="17">
        <v>73</v>
      </c>
      <c r="BT79" s="24">
        <v>74</v>
      </c>
      <c r="BU79" s="17">
        <v>100</v>
      </c>
      <c r="BV79" s="16">
        <v>93.859649122807</v>
      </c>
      <c r="BW79" s="17">
        <v>98.1132075471698</v>
      </c>
      <c r="BX79" s="24">
        <v>106</v>
      </c>
      <c r="BY79" s="17">
        <v>100</v>
      </c>
      <c r="BZ79" s="16">
        <v>6.12244897959184</v>
      </c>
      <c r="CA79" s="21">
        <v>0</v>
      </c>
      <c r="CB79" s="24">
        <v>53</v>
      </c>
      <c r="CC79" s="17">
        <v>67.9</v>
      </c>
      <c r="CD79" s="20">
        <v>-6.12244897959184</v>
      </c>
      <c r="CE79" s="16">
        <v>8.29015544</v>
      </c>
      <c r="CF79" s="17">
        <v>3.20512820512821</v>
      </c>
      <c r="CG79" s="24">
        <v>156</v>
      </c>
      <c r="CH79" s="17">
        <v>100</v>
      </c>
      <c r="CI79" s="20">
        <v>-5.08502723487179</v>
      </c>
      <c r="CJ79" s="16">
        <v>3.608247423</v>
      </c>
      <c r="CK79" s="17">
        <v>4.48717948717949</v>
      </c>
      <c r="CL79" s="24">
        <v>156</v>
      </c>
      <c r="CM79" s="17">
        <v>100</v>
      </c>
      <c r="CN79" s="20">
        <v>0.87893206417949</v>
      </c>
      <c r="CO79" s="17">
        <v>42.8571428571429</v>
      </c>
      <c r="CP79" s="24">
        <v>21</v>
      </c>
      <c r="CQ79" s="17">
        <v>63.6363636363636</v>
      </c>
      <c r="CR79" s="24">
        <v>6</v>
      </c>
      <c r="CS79" s="16">
        <v>13</v>
      </c>
      <c r="CT79" s="17">
        <v>12</v>
      </c>
      <c r="CU79" s="24">
        <v>145</v>
      </c>
      <c r="CV79" s="17">
        <v>100</v>
      </c>
      <c r="CW79" s="20">
        <v>-1</v>
      </c>
      <c r="CX79" s="16">
        <v>17.3</v>
      </c>
      <c r="CY79" s="17">
        <v>15.8</v>
      </c>
      <c r="CZ79" s="24">
        <v>145</v>
      </c>
      <c r="DA79" s="17">
        <v>100</v>
      </c>
      <c r="DB79" s="20">
        <v>-1.5</v>
      </c>
      <c r="DC79" s="22">
        <v>51.3</v>
      </c>
      <c r="DD79" s="22">
        <v>44.8</v>
      </c>
      <c r="DE79" s="22">
        <v>3.8</v>
      </c>
      <c r="DF79" s="23">
        <v>4</v>
      </c>
      <c r="DG79" s="25"/>
    </row>
    <row r="80" spans="1:111" ht="14.25">
      <c r="A80" s="12">
        <v>66</v>
      </c>
      <c r="B80" s="15" t="s">
        <v>242</v>
      </c>
      <c r="C80" s="15" t="s">
        <v>246</v>
      </c>
      <c r="D80" s="15" t="s">
        <v>247</v>
      </c>
      <c r="E80" s="15" t="s">
        <v>248</v>
      </c>
      <c r="F80" s="15" t="s">
        <v>586</v>
      </c>
      <c r="G80" s="16">
        <v>13.6</v>
      </c>
      <c r="H80" s="17">
        <v>10.6</v>
      </c>
      <c r="I80" s="17">
        <v>1.4</v>
      </c>
      <c r="J80" s="17">
        <v>3.6</v>
      </c>
      <c r="K80" s="17">
        <v>14.5</v>
      </c>
      <c r="L80" s="17">
        <v>18</v>
      </c>
      <c r="M80" s="18">
        <v>138</v>
      </c>
      <c r="N80" s="19">
        <v>120</v>
      </c>
      <c r="O80" s="20">
        <v>-18</v>
      </c>
      <c r="P80" s="16">
        <v>78.4090909090909</v>
      </c>
      <c r="Q80" s="19">
        <v>159</v>
      </c>
      <c r="R80" s="21">
        <v>75.47169811320755</v>
      </c>
      <c r="S80" s="20">
        <v>-2.937392795883355</v>
      </c>
      <c r="T80" s="16">
        <v>66.66666667</v>
      </c>
      <c r="U80" s="21">
        <v>62.5</v>
      </c>
      <c r="V80" s="24">
        <v>120</v>
      </c>
      <c r="W80" s="17">
        <v>98.3333333333333</v>
      </c>
      <c r="X80" s="20">
        <v>-4.166666669999998</v>
      </c>
      <c r="Y80" s="16">
        <v>0.854700855</v>
      </c>
      <c r="Z80" s="22">
        <v>3.57142857142857</v>
      </c>
      <c r="AA80" s="23">
        <v>112</v>
      </c>
      <c r="AB80" s="22">
        <v>98.2</v>
      </c>
      <c r="AC80" s="20">
        <v>2.71672771642857</v>
      </c>
      <c r="AD80" s="16">
        <v>86.95652174</v>
      </c>
      <c r="AE80" s="21">
        <v>99.1666666666667</v>
      </c>
      <c r="AF80" s="19">
        <v>120</v>
      </c>
      <c r="AG80" s="19">
        <v>100</v>
      </c>
      <c r="AH80" s="20">
        <v>12.2101449266667</v>
      </c>
      <c r="AI80" s="16">
        <v>84.50704225</v>
      </c>
      <c r="AJ80" s="21">
        <v>92</v>
      </c>
      <c r="AK80" s="19">
        <v>25</v>
      </c>
      <c r="AL80" s="17">
        <v>32.4675324675325</v>
      </c>
      <c r="AM80" s="20">
        <v>7.492957750000002</v>
      </c>
      <c r="AN80" s="21">
        <v>63.3</v>
      </c>
      <c r="AO80" s="21">
        <v>99</v>
      </c>
      <c r="AP80" s="21">
        <v>64.3</v>
      </c>
      <c r="AQ80" s="21">
        <v>4.1</v>
      </c>
      <c r="AR80" s="24">
        <v>98</v>
      </c>
      <c r="AS80" s="17">
        <v>100</v>
      </c>
      <c r="AT80" s="16">
        <v>87.3015873</v>
      </c>
      <c r="AU80" s="21">
        <v>87.2549019607843</v>
      </c>
      <c r="AV80" s="24">
        <v>102</v>
      </c>
      <c r="AW80" s="17">
        <v>100</v>
      </c>
      <c r="AX80" s="20">
        <v>-0.04668533921569917</v>
      </c>
      <c r="AY80" s="16">
        <v>100</v>
      </c>
      <c r="AZ80" s="21">
        <v>100</v>
      </c>
      <c r="BA80" s="19">
        <v>102</v>
      </c>
      <c r="BB80" s="17">
        <v>100</v>
      </c>
      <c r="BC80" s="20">
        <v>0</v>
      </c>
      <c r="BD80" s="16">
        <v>87.3015873</v>
      </c>
      <c r="BE80" s="21">
        <v>87.2549019607843</v>
      </c>
      <c r="BF80" s="19">
        <v>102</v>
      </c>
      <c r="BG80" s="17">
        <v>100</v>
      </c>
      <c r="BH80" s="20">
        <v>-0.04668533921569917</v>
      </c>
      <c r="BI80" s="16">
        <v>100</v>
      </c>
      <c r="BJ80" s="21">
        <v>96.7741935483871</v>
      </c>
      <c r="BK80" s="24">
        <v>93</v>
      </c>
      <c r="BL80" s="17">
        <v>100</v>
      </c>
      <c r="BM80" s="20">
        <v>-3.225806451612897</v>
      </c>
      <c r="BN80" s="16">
        <v>100</v>
      </c>
      <c r="BO80" s="21">
        <v>95.8333333333333</v>
      </c>
      <c r="BP80" s="24">
        <v>24</v>
      </c>
      <c r="BQ80" s="17">
        <v>100</v>
      </c>
      <c r="BR80" s="20">
        <v>-4.1666666666667</v>
      </c>
      <c r="BS80" s="17">
        <v>85.2</v>
      </c>
      <c r="BT80" s="24">
        <v>88</v>
      </c>
      <c r="BU80" s="17">
        <v>100</v>
      </c>
      <c r="BV80" s="16">
        <v>92.7710843373494</v>
      </c>
      <c r="BW80" s="17">
        <v>98.5074626865672</v>
      </c>
      <c r="BX80" s="24">
        <v>67</v>
      </c>
      <c r="BY80" s="17">
        <v>100</v>
      </c>
      <c r="BZ80" s="16">
        <v>100</v>
      </c>
      <c r="CA80" s="21">
        <v>96.2962962962963</v>
      </c>
      <c r="CB80" s="24">
        <v>27</v>
      </c>
      <c r="CC80" s="17">
        <v>100</v>
      </c>
      <c r="CD80" s="20">
        <v>-3.7037037037036953</v>
      </c>
      <c r="CE80" s="16">
        <v>6.818181818</v>
      </c>
      <c r="CF80" s="17">
        <v>5.04201680672269</v>
      </c>
      <c r="CG80" s="24">
        <v>119</v>
      </c>
      <c r="CH80" s="17">
        <v>99.1666666666667</v>
      </c>
      <c r="CI80" s="20">
        <v>-1.7761650112773104</v>
      </c>
      <c r="CJ80" s="16">
        <v>1.449275362</v>
      </c>
      <c r="CK80" s="17">
        <v>1.66666666666667</v>
      </c>
      <c r="CL80" s="24">
        <v>120</v>
      </c>
      <c r="CM80" s="17">
        <v>100</v>
      </c>
      <c r="CN80" s="20">
        <v>0.21739130466667</v>
      </c>
      <c r="CO80" s="17">
        <v>52.9411764705882</v>
      </c>
      <c r="CP80" s="24">
        <v>17</v>
      </c>
      <c r="CQ80" s="17">
        <v>41.4634146341463</v>
      </c>
      <c r="CR80" s="24">
        <v>3</v>
      </c>
      <c r="CS80" s="16">
        <v>13</v>
      </c>
      <c r="CT80" s="17">
        <v>15</v>
      </c>
      <c r="CU80" s="24">
        <v>108</v>
      </c>
      <c r="CV80" s="17">
        <v>100</v>
      </c>
      <c r="CW80" s="20">
        <v>2</v>
      </c>
      <c r="CX80" s="16">
        <v>17.5</v>
      </c>
      <c r="CY80" s="17">
        <v>18.1</v>
      </c>
      <c r="CZ80" s="24">
        <v>108</v>
      </c>
      <c r="DA80" s="17">
        <v>100</v>
      </c>
      <c r="DB80" s="20">
        <v>0.6000000000000014</v>
      </c>
      <c r="DC80" s="22">
        <v>42.5</v>
      </c>
      <c r="DD80" s="22">
        <v>51.7</v>
      </c>
      <c r="DE80" s="22">
        <v>5.8</v>
      </c>
      <c r="DF80" s="23">
        <v>2</v>
      </c>
      <c r="DG80" s="25"/>
    </row>
    <row r="81" spans="1:111" ht="14.25">
      <c r="A81" s="12">
        <v>67</v>
      </c>
      <c r="B81" s="15" t="s">
        <v>242</v>
      </c>
      <c r="C81" s="15" t="s">
        <v>249</v>
      </c>
      <c r="D81" s="15" t="s">
        <v>250</v>
      </c>
      <c r="E81" s="15" t="s">
        <v>251</v>
      </c>
      <c r="F81" s="15" t="s">
        <v>586</v>
      </c>
      <c r="G81" s="16">
        <v>10.2</v>
      </c>
      <c r="H81" s="17">
        <v>8.7</v>
      </c>
      <c r="I81" s="17">
        <v>1.8</v>
      </c>
      <c r="J81" s="17">
        <v>3.9</v>
      </c>
      <c r="K81" s="17">
        <v>14.1</v>
      </c>
      <c r="L81" s="17">
        <v>17.4</v>
      </c>
      <c r="M81" s="18">
        <v>186</v>
      </c>
      <c r="N81" s="19">
        <v>136</v>
      </c>
      <c r="O81" s="20">
        <v>-50</v>
      </c>
      <c r="P81" s="16">
        <v>93.9393939393939</v>
      </c>
      <c r="Q81" s="19">
        <v>134</v>
      </c>
      <c r="R81" s="21">
        <v>100</v>
      </c>
      <c r="S81" s="20">
        <v>6.060606060606105</v>
      </c>
      <c r="T81" s="16">
        <v>52.68817204</v>
      </c>
      <c r="U81" s="21">
        <v>50</v>
      </c>
      <c r="V81" s="24">
        <v>136</v>
      </c>
      <c r="W81" s="17">
        <v>99.2647058823529</v>
      </c>
      <c r="X81" s="20">
        <v>-2.6881720399999978</v>
      </c>
      <c r="Y81" s="16">
        <v>5.747126437</v>
      </c>
      <c r="Z81" s="22">
        <v>3.93700787401575</v>
      </c>
      <c r="AA81" s="23">
        <v>127</v>
      </c>
      <c r="AB81" s="22">
        <v>95.3</v>
      </c>
      <c r="AC81" s="20">
        <v>-1.8101185629842504</v>
      </c>
      <c r="AD81" s="16">
        <v>86.02150538</v>
      </c>
      <c r="AE81" s="21">
        <v>79.4117647058823</v>
      </c>
      <c r="AF81" s="19">
        <v>136</v>
      </c>
      <c r="AG81" s="19">
        <v>100</v>
      </c>
      <c r="AH81" s="20">
        <v>-6.609740674117688</v>
      </c>
      <c r="AI81" s="16">
        <v>87.33333333</v>
      </c>
      <c r="AJ81" s="21">
        <v>81.7204301075269</v>
      </c>
      <c r="AK81" s="19">
        <v>93</v>
      </c>
      <c r="AL81" s="17">
        <v>75</v>
      </c>
      <c r="AM81" s="20">
        <v>-5.612903222473108</v>
      </c>
      <c r="AN81" s="21">
        <v>78.9</v>
      </c>
      <c r="AO81" s="21">
        <v>96.5</v>
      </c>
      <c r="AP81" s="21">
        <v>82.5</v>
      </c>
      <c r="AQ81" s="21">
        <v>31.6</v>
      </c>
      <c r="AR81" s="24">
        <v>57</v>
      </c>
      <c r="AS81" s="17">
        <v>100</v>
      </c>
      <c r="AT81" s="16">
        <v>88.60759494</v>
      </c>
      <c r="AU81" s="21">
        <v>94.4444444444444</v>
      </c>
      <c r="AV81" s="24">
        <v>72</v>
      </c>
      <c r="AW81" s="17">
        <v>100</v>
      </c>
      <c r="AX81" s="20">
        <v>5.836849504444402</v>
      </c>
      <c r="AY81" s="16">
        <v>94.93670886</v>
      </c>
      <c r="AZ81" s="21">
        <v>100</v>
      </c>
      <c r="BA81" s="19">
        <v>72</v>
      </c>
      <c r="BB81" s="17">
        <v>100</v>
      </c>
      <c r="BC81" s="20">
        <v>5.063291140000004</v>
      </c>
      <c r="BD81" s="16">
        <v>93.67088608</v>
      </c>
      <c r="BE81" s="21">
        <v>94.4444444444444</v>
      </c>
      <c r="BF81" s="19">
        <v>72</v>
      </c>
      <c r="BG81" s="17">
        <v>100</v>
      </c>
      <c r="BH81" s="20">
        <v>0.7735583644443977</v>
      </c>
      <c r="BI81" s="16">
        <v>87.01298701</v>
      </c>
      <c r="BJ81" s="21">
        <v>86.4864864864865</v>
      </c>
      <c r="BK81" s="24">
        <v>74</v>
      </c>
      <c r="BL81" s="17">
        <v>100</v>
      </c>
      <c r="BM81" s="20">
        <v>-0.526500523513505</v>
      </c>
      <c r="BN81" s="16">
        <v>93.02325581</v>
      </c>
      <c r="BO81" s="21">
        <v>100</v>
      </c>
      <c r="BP81" s="24">
        <v>33</v>
      </c>
      <c r="BQ81" s="17">
        <v>100</v>
      </c>
      <c r="BR81" s="20">
        <v>6.976744190000005</v>
      </c>
      <c r="BS81" s="17">
        <v>83.6</v>
      </c>
      <c r="BT81" s="24">
        <v>67</v>
      </c>
      <c r="BU81" s="17">
        <v>100</v>
      </c>
      <c r="BV81" s="16">
        <v>95.3703703703704</v>
      </c>
      <c r="BW81" s="17">
        <v>95.4545454545455</v>
      </c>
      <c r="BX81" s="24">
        <v>66</v>
      </c>
      <c r="BY81" s="17">
        <v>100</v>
      </c>
      <c r="BZ81" s="16">
        <v>4.91803278688525</v>
      </c>
      <c r="CA81" s="21">
        <v>16.6666666666667</v>
      </c>
      <c r="CB81" s="24">
        <v>36</v>
      </c>
      <c r="CC81" s="17">
        <v>63.9</v>
      </c>
      <c r="CD81" s="20">
        <v>11.748633879781451</v>
      </c>
      <c r="CE81" s="16">
        <v>2.702702703</v>
      </c>
      <c r="CF81" s="17">
        <v>5.88235294117647</v>
      </c>
      <c r="CG81" s="24">
        <v>136</v>
      </c>
      <c r="CH81" s="17">
        <v>100</v>
      </c>
      <c r="CI81" s="20">
        <v>3.17965023817647</v>
      </c>
      <c r="CJ81" s="16">
        <v>2.702702703</v>
      </c>
      <c r="CK81" s="17">
        <v>3.7037037037037</v>
      </c>
      <c r="CL81" s="24">
        <v>135</v>
      </c>
      <c r="CM81" s="17">
        <v>99.2647058823529</v>
      </c>
      <c r="CN81" s="20">
        <v>1.0010010007037002</v>
      </c>
      <c r="CO81" s="17">
        <v>33.3333333333333</v>
      </c>
      <c r="CP81" s="24">
        <v>36</v>
      </c>
      <c r="CQ81" s="17">
        <v>87.8048780487805</v>
      </c>
      <c r="CR81" s="24">
        <v>11</v>
      </c>
      <c r="CS81" s="16">
        <v>10.5</v>
      </c>
      <c r="CT81" s="17">
        <v>12</v>
      </c>
      <c r="CU81" s="24">
        <v>121</v>
      </c>
      <c r="CV81" s="17">
        <v>100</v>
      </c>
      <c r="CW81" s="20">
        <v>1.5</v>
      </c>
      <c r="CX81" s="16">
        <v>15.9</v>
      </c>
      <c r="CY81" s="17">
        <v>18.2</v>
      </c>
      <c r="CZ81" s="24">
        <v>121</v>
      </c>
      <c r="DA81" s="17">
        <v>100</v>
      </c>
      <c r="DB81" s="20">
        <v>2.299999999999999</v>
      </c>
      <c r="DC81" s="22">
        <v>15.5</v>
      </c>
      <c r="DD81" s="22">
        <v>78</v>
      </c>
      <c r="DE81" s="22">
        <v>6.6</v>
      </c>
      <c r="DF81" s="23">
        <v>3</v>
      </c>
      <c r="DG81" s="25"/>
    </row>
    <row r="82" spans="1:111" ht="14.25">
      <c r="A82" s="40"/>
      <c r="B82" s="41" t="s">
        <v>242</v>
      </c>
      <c r="C82" s="41" t="s">
        <v>252</v>
      </c>
      <c r="D82" s="41" t="s">
        <v>253</v>
      </c>
      <c r="E82" s="41" t="s">
        <v>254</v>
      </c>
      <c r="F82" s="41" t="s">
        <v>586</v>
      </c>
      <c r="G82" s="21" t="s">
        <v>67</v>
      </c>
      <c r="H82" s="21" t="s">
        <v>67</v>
      </c>
      <c r="I82" s="21" t="s">
        <v>67</v>
      </c>
      <c r="J82" s="21" t="s">
        <v>67</v>
      </c>
      <c r="K82" s="21" t="s">
        <v>67</v>
      </c>
      <c r="L82" s="21" t="s">
        <v>67</v>
      </c>
      <c r="M82" s="42" t="s">
        <v>67</v>
      </c>
      <c r="N82" s="42">
        <v>0</v>
      </c>
      <c r="O82" s="21" t="s">
        <v>67</v>
      </c>
      <c r="P82" s="21" t="s">
        <v>67</v>
      </c>
      <c r="Q82" s="42" t="s">
        <v>67</v>
      </c>
      <c r="R82" s="21" t="s">
        <v>67</v>
      </c>
      <c r="S82" s="21" t="s">
        <v>67</v>
      </c>
      <c r="T82" s="21" t="s">
        <v>67</v>
      </c>
      <c r="U82" s="21" t="s">
        <v>67</v>
      </c>
      <c r="V82" s="21" t="s">
        <v>67</v>
      </c>
      <c r="W82" s="21" t="s">
        <v>67</v>
      </c>
      <c r="X82" s="21" t="s">
        <v>67</v>
      </c>
      <c r="Y82" s="21" t="s">
        <v>67</v>
      </c>
      <c r="Z82" s="21" t="s">
        <v>67</v>
      </c>
      <c r="AA82" s="21" t="s">
        <v>67</v>
      </c>
      <c r="AB82" s="21" t="s">
        <v>67</v>
      </c>
      <c r="AC82" s="21" t="s">
        <v>67</v>
      </c>
      <c r="AD82" s="21" t="s">
        <v>67</v>
      </c>
      <c r="AE82" s="21" t="s">
        <v>67</v>
      </c>
      <c r="AF82" s="21" t="s">
        <v>67</v>
      </c>
      <c r="AG82" s="21" t="s">
        <v>67</v>
      </c>
      <c r="AH82" s="21" t="s">
        <v>67</v>
      </c>
      <c r="AI82" s="21" t="s">
        <v>67</v>
      </c>
      <c r="AJ82" s="21" t="s">
        <v>67</v>
      </c>
      <c r="AK82" s="21" t="s">
        <v>67</v>
      </c>
      <c r="AL82" s="21" t="s">
        <v>67</v>
      </c>
      <c r="AM82" s="21" t="s">
        <v>67</v>
      </c>
      <c r="AN82" s="21" t="s">
        <v>67</v>
      </c>
      <c r="AO82" s="21" t="s">
        <v>67</v>
      </c>
      <c r="AP82" s="21" t="s">
        <v>67</v>
      </c>
      <c r="AQ82" s="21" t="s">
        <v>67</v>
      </c>
      <c r="AR82" s="21" t="s">
        <v>67</v>
      </c>
      <c r="AS82" s="21" t="s">
        <v>67</v>
      </c>
      <c r="AT82" s="21" t="s">
        <v>67</v>
      </c>
      <c r="AU82" s="21" t="s">
        <v>67</v>
      </c>
      <c r="AV82" s="21" t="s">
        <v>67</v>
      </c>
      <c r="AW82" s="21" t="s">
        <v>67</v>
      </c>
      <c r="AX82" s="21" t="s">
        <v>67</v>
      </c>
      <c r="AY82" s="21" t="s">
        <v>67</v>
      </c>
      <c r="AZ82" s="21" t="s">
        <v>67</v>
      </c>
      <c r="BA82" s="21" t="s">
        <v>67</v>
      </c>
      <c r="BB82" s="21" t="s">
        <v>67</v>
      </c>
      <c r="BC82" s="21" t="s">
        <v>67</v>
      </c>
      <c r="BD82" s="21" t="s">
        <v>67</v>
      </c>
      <c r="BE82" s="21" t="s">
        <v>67</v>
      </c>
      <c r="BF82" s="21" t="s">
        <v>67</v>
      </c>
      <c r="BG82" s="21" t="s">
        <v>67</v>
      </c>
      <c r="BH82" s="21" t="s">
        <v>67</v>
      </c>
      <c r="BI82" s="21" t="s">
        <v>67</v>
      </c>
      <c r="BJ82" s="21" t="s">
        <v>67</v>
      </c>
      <c r="BK82" s="21" t="s">
        <v>67</v>
      </c>
      <c r="BL82" s="21" t="s">
        <v>67</v>
      </c>
      <c r="BM82" s="21" t="s">
        <v>67</v>
      </c>
      <c r="BN82" s="21" t="s">
        <v>67</v>
      </c>
      <c r="BO82" s="21" t="s">
        <v>67</v>
      </c>
      <c r="BP82" s="21" t="s">
        <v>67</v>
      </c>
      <c r="BQ82" s="21" t="s">
        <v>67</v>
      </c>
      <c r="BR82" s="21" t="s">
        <v>67</v>
      </c>
      <c r="BS82" s="21" t="s">
        <v>67</v>
      </c>
      <c r="BT82" s="21" t="s">
        <v>67</v>
      </c>
      <c r="BU82" s="21" t="s">
        <v>67</v>
      </c>
      <c r="BV82" s="21" t="s">
        <v>67</v>
      </c>
      <c r="BW82" s="21" t="s">
        <v>67</v>
      </c>
      <c r="BX82" s="21" t="s">
        <v>67</v>
      </c>
      <c r="BY82" s="21" t="s">
        <v>67</v>
      </c>
      <c r="BZ82" s="21" t="s">
        <v>67</v>
      </c>
      <c r="CA82" s="21" t="s">
        <v>67</v>
      </c>
      <c r="CB82" s="21" t="s">
        <v>67</v>
      </c>
      <c r="CC82" s="21" t="s">
        <v>67</v>
      </c>
      <c r="CD82" s="21" t="s">
        <v>67</v>
      </c>
      <c r="CE82" s="21" t="s">
        <v>67</v>
      </c>
      <c r="CF82" s="21" t="s">
        <v>67</v>
      </c>
      <c r="CG82" s="21" t="s">
        <v>67</v>
      </c>
      <c r="CH82" s="21" t="s">
        <v>67</v>
      </c>
      <c r="CI82" s="21" t="s">
        <v>67</v>
      </c>
      <c r="CJ82" s="21" t="s">
        <v>67</v>
      </c>
      <c r="CK82" s="21" t="s">
        <v>67</v>
      </c>
      <c r="CL82" s="21" t="s">
        <v>67</v>
      </c>
      <c r="CM82" s="21" t="s">
        <v>67</v>
      </c>
      <c r="CN82" s="21" t="s">
        <v>67</v>
      </c>
      <c r="CO82" s="21" t="s">
        <v>67</v>
      </c>
      <c r="CP82" s="21" t="s">
        <v>67</v>
      </c>
      <c r="CQ82" s="21" t="s">
        <v>67</v>
      </c>
      <c r="CR82" s="21" t="s">
        <v>67</v>
      </c>
      <c r="CS82" s="21" t="s">
        <v>67</v>
      </c>
      <c r="CT82" s="21" t="s">
        <v>67</v>
      </c>
      <c r="CU82" s="21" t="s">
        <v>67</v>
      </c>
      <c r="CV82" s="21" t="s">
        <v>67</v>
      </c>
      <c r="CW82" s="21" t="s">
        <v>67</v>
      </c>
      <c r="CX82" s="21" t="s">
        <v>67</v>
      </c>
      <c r="CY82" s="21" t="s">
        <v>67</v>
      </c>
      <c r="CZ82" s="21" t="s">
        <v>67</v>
      </c>
      <c r="DA82" s="21" t="s">
        <v>67</v>
      </c>
      <c r="DB82" s="21" t="s">
        <v>67</v>
      </c>
      <c r="DC82" s="21" t="s">
        <v>67</v>
      </c>
      <c r="DD82" s="21" t="s">
        <v>67</v>
      </c>
      <c r="DE82" s="21" t="s">
        <v>67</v>
      </c>
      <c r="DF82" s="21" t="s">
        <v>67</v>
      </c>
      <c r="DG82" s="25"/>
    </row>
    <row r="83" spans="1:111" ht="14.25">
      <c r="A83" s="12">
        <v>68</v>
      </c>
      <c r="B83" s="15" t="s">
        <v>242</v>
      </c>
      <c r="C83" s="15" t="s">
        <v>255</v>
      </c>
      <c r="D83" s="15" t="s">
        <v>256</v>
      </c>
      <c r="E83" s="15" t="s">
        <v>257</v>
      </c>
      <c r="F83" s="15" t="s">
        <v>586</v>
      </c>
      <c r="G83" s="16">
        <v>0</v>
      </c>
      <c r="H83" s="17">
        <v>16.6</v>
      </c>
      <c r="I83" s="17">
        <v>0</v>
      </c>
      <c r="J83" s="17">
        <v>0</v>
      </c>
      <c r="K83" s="17">
        <v>24.4</v>
      </c>
      <c r="L83" s="17">
        <v>33.8</v>
      </c>
      <c r="M83" s="18">
        <v>26</v>
      </c>
      <c r="N83" s="19">
        <v>23</v>
      </c>
      <c r="O83" s="20">
        <v>-3</v>
      </c>
      <c r="P83" s="16">
        <v>83.8709677419355</v>
      </c>
      <c r="Q83" s="19">
        <v>16</v>
      </c>
      <c r="R83" s="21">
        <v>100</v>
      </c>
      <c r="S83" s="20">
        <v>16.1290322580645</v>
      </c>
      <c r="T83" s="16">
        <v>76.92307692</v>
      </c>
      <c r="U83" s="21">
        <v>86.9565217391304</v>
      </c>
      <c r="V83" s="24">
        <v>23</v>
      </c>
      <c r="W83" s="17">
        <v>100</v>
      </c>
      <c r="X83" s="20">
        <v>10.033444819130395</v>
      </c>
      <c r="Y83" s="16">
        <v>4.545454545</v>
      </c>
      <c r="Z83" s="22">
        <v>0</v>
      </c>
      <c r="AA83" s="23">
        <v>22</v>
      </c>
      <c r="AB83" s="22">
        <v>100</v>
      </c>
      <c r="AC83" s="20">
        <v>-4.545454545</v>
      </c>
      <c r="AD83" s="16">
        <v>88.46153846</v>
      </c>
      <c r="AE83" s="21">
        <v>86.9565217391304</v>
      </c>
      <c r="AF83" s="19">
        <v>23</v>
      </c>
      <c r="AG83" s="19">
        <v>100</v>
      </c>
      <c r="AH83" s="20">
        <v>-1.5050167208696053</v>
      </c>
      <c r="AI83" s="16">
        <v>86.36363636</v>
      </c>
      <c r="AJ83" s="21">
        <v>86.6666666666667</v>
      </c>
      <c r="AK83" s="19">
        <v>15</v>
      </c>
      <c r="AL83" s="17">
        <v>78.9473684210526</v>
      </c>
      <c r="AM83" s="20">
        <v>0.30303030666669883</v>
      </c>
      <c r="AN83" s="21" t="s">
        <v>612</v>
      </c>
      <c r="AO83" s="21" t="s">
        <v>612</v>
      </c>
      <c r="AP83" s="21" t="s">
        <v>612</v>
      </c>
      <c r="AQ83" s="21" t="s">
        <v>612</v>
      </c>
      <c r="AR83" s="17" t="s">
        <v>612</v>
      </c>
      <c r="AS83" s="17" t="s">
        <v>612</v>
      </c>
      <c r="AT83" s="16" t="s">
        <v>67</v>
      </c>
      <c r="AU83" s="21">
        <v>90</v>
      </c>
      <c r="AV83" s="24">
        <v>10</v>
      </c>
      <c r="AW83" s="17">
        <v>100</v>
      </c>
      <c r="AX83" s="20" t="s">
        <v>67</v>
      </c>
      <c r="AY83" s="16" t="s">
        <v>67</v>
      </c>
      <c r="AZ83" s="21">
        <v>100</v>
      </c>
      <c r="BA83" s="19">
        <v>10</v>
      </c>
      <c r="BB83" s="17">
        <v>100</v>
      </c>
      <c r="BC83" s="20" t="s">
        <v>67</v>
      </c>
      <c r="BD83" s="16" t="s">
        <v>67</v>
      </c>
      <c r="BE83" s="21">
        <v>90</v>
      </c>
      <c r="BF83" s="19">
        <v>10</v>
      </c>
      <c r="BG83" s="17">
        <v>100</v>
      </c>
      <c r="BH83" s="20" t="s">
        <v>67</v>
      </c>
      <c r="BI83" s="16" t="s">
        <v>67</v>
      </c>
      <c r="BJ83" s="21">
        <v>90</v>
      </c>
      <c r="BK83" s="24">
        <v>10</v>
      </c>
      <c r="BL83" s="17">
        <v>100</v>
      </c>
      <c r="BM83" s="20" t="s">
        <v>67</v>
      </c>
      <c r="BN83" s="16" t="s">
        <v>67</v>
      </c>
      <c r="BO83" s="21" t="s">
        <v>612</v>
      </c>
      <c r="BP83" s="17" t="s">
        <v>612</v>
      </c>
      <c r="BQ83" s="17" t="s">
        <v>612</v>
      </c>
      <c r="BR83" s="20" t="s">
        <v>67</v>
      </c>
      <c r="BS83" s="17" t="s">
        <v>612</v>
      </c>
      <c r="BT83" s="17" t="s">
        <v>612</v>
      </c>
      <c r="BU83" s="17" t="s">
        <v>612</v>
      </c>
      <c r="BV83" s="16">
        <v>92.8571428571429</v>
      </c>
      <c r="BW83" s="17">
        <v>100</v>
      </c>
      <c r="BX83" s="24">
        <v>15</v>
      </c>
      <c r="BY83" s="17">
        <v>100</v>
      </c>
      <c r="BZ83" s="16">
        <v>40</v>
      </c>
      <c r="CA83" s="21" t="s">
        <v>612</v>
      </c>
      <c r="CB83" s="17" t="s">
        <v>612</v>
      </c>
      <c r="CC83" s="17" t="s">
        <v>612</v>
      </c>
      <c r="CD83" s="20" t="s">
        <v>67</v>
      </c>
      <c r="CE83" s="16">
        <v>23.07692308</v>
      </c>
      <c r="CF83" s="17">
        <v>13.0434782608696</v>
      </c>
      <c r="CG83" s="24">
        <v>23</v>
      </c>
      <c r="CH83" s="17">
        <v>100</v>
      </c>
      <c r="CI83" s="20">
        <v>-10.0334448191304</v>
      </c>
      <c r="CJ83" s="16">
        <v>0</v>
      </c>
      <c r="CK83" s="17">
        <v>4.34782608695652</v>
      </c>
      <c r="CL83" s="24">
        <v>23</v>
      </c>
      <c r="CM83" s="17">
        <v>100</v>
      </c>
      <c r="CN83" s="20">
        <v>4.34782608695652</v>
      </c>
      <c r="CO83" s="17" t="s">
        <v>612</v>
      </c>
      <c r="CP83" s="17" t="s">
        <v>612</v>
      </c>
      <c r="CQ83" s="17" t="s">
        <v>612</v>
      </c>
      <c r="CR83" s="24">
        <v>1</v>
      </c>
      <c r="CS83" s="16">
        <v>13</v>
      </c>
      <c r="CT83" s="17">
        <v>13.5</v>
      </c>
      <c r="CU83" s="24">
        <v>20</v>
      </c>
      <c r="CV83" s="17">
        <v>100</v>
      </c>
      <c r="CW83" s="20">
        <v>0.5</v>
      </c>
      <c r="CX83" s="16">
        <v>23.2</v>
      </c>
      <c r="CY83" s="17">
        <v>18.6</v>
      </c>
      <c r="CZ83" s="24">
        <v>20</v>
      </c>
      <c r="DA83" s="17">
        <v>100</v>
      </c>
      <c r="DB83" s="20">
        <v>-4.599999999999998</v>
      </c>
      <c r="DC83" s="22">
        <v>34.7</v>
      </c>
      <c r="DD83" s="22">
        <v>65.2</v>
      </c>
      <c r="DE83" s="22" t="s">
        <v>67</v>
      </c>
      <c r="DF83" s="22" t="s">
        <v>67</v>
      </c>
      <c r="DG83" s="25"/>
    </row>
    <row r="84" spans="1:111" ht="14.25">
      <c r="A84" s="12">
        <v>69</v>
      </c>
      <c r="B84" s="15" t="s">
        <v>242</v>
      </c>
      <c r="C84" s="15" t="s">
        <v>258</v>
      </c>
      <c r="D84" s="15" t="s">
        <v>259</v>
      </c>
      <c r="E84" s="15" t="s">
        <v>260</v>
      </c>
      <c r="F84" s="15" t="s">
        <v>586</v>
      </c>
      <c r="G84" s="16">
        <v>14.3</v>
      </c>
      <c r="H84" s="17">
        <v>11.8</v>
      </c>
      <c r="I84" s="17">
        <v>1.4</v>
      </c>
      <c r="J84" s="17">
        <v>3.5</v>
      </c>
      <c r="K84" s="17">
        <v>14.6</v>
      </c>
      <c r="L84" s="17">
        <v>18.1</v>
      </c>
      <c r="M84" s="18">
        <v>136</v>
      </c>
      <c r="N84" s="19">
        <v>119</v>
      </c>
      <c r="O84" s="20">
        <v>-17</v>
      </c>
      <c r="P84" s="16">
        <v>88.8888888888889</v>
      </c>
      <c r="Q84" s="19">
        <v>146</v>
      </c>
      <c r="R84" s="21">
        <v>81.5068493150685</v>
      </c>
      <c r="S84" s="20">
        <v>-7.382039573820407</v>
      </c>
      <c r="T84" s="16">
        <v>52.94117647</v>
      </c>
      <c r="U84" s="21">
        <v>56.3025210084034</v>
      </c>
      <c r="V84" s="24">
        <v>119</v>
      </c>
      <c r="W84" s="17">
        <v>99.1596638655462</v>
      </c>
      <c r="X84" s="20">
        <v>3.361344538403401</v>
      </c>
      <c r="Y84" s="16">
        <v>2.4</v>
      </c>
      <c r="Z84" s="22">
        <v>5.5045871559633</v>
      </c>
      <c r="AA84" s="23">
        <v>109</v>
      </c>
      <c r="AB84" s="22">
        <v>72.5</v>
      </c>
      <c r="AC84" s="20">
        <v>3.1045871559633</v>
      </c>
      <c r="AD84" s="16">
        <v>81.61764706</v>
      </c>
      <c r="AE84" s="21">
        <v>83.1932773109244</v>
      </c>
      <c r="AF84" s="19">
        <v>119</v>
      </c>
      <c r="AG84" s="19">
        <v>100</v>
      </c>
      <c r="AH84" s="20">
        <v>1.5756302509244051</v>
      </c>
      <c r="AI84" s="16">
        <v>76.10619469</v>
      </c>
      <c r="AJ84" s="21">
        <v>80.3921568627451</v>
      </c>
      <c r="AK84" s="19">
        <v>102</v>
      </c>
      <c r="AL84" s="17">
        <v>91.0714285714286</v>
      </c>
      <c r="AM84" s="20">
        <v>4.285962172745101</v>
      </c>
      <c r="AN84" s="21">
        <v>33.9</v>
      </c>
      <c r="AO84" s="21">
        <v>94.9</v>
      </c>
      <c r="AP84" s="21">
        <v>33.9</v>
      </c>
      <c r="AQ84" s="21">
        <v>5.1</v>
      </c>
      <c r="AR84" s="24">
        <v>59</v>
      </c>
      <c r="AS84" s="17">
        <v>100</v>
      </c>
      <c r="AT84" s="16">
        <v>79.66101695</v>
      </c>
      <c r="AU84" s="21">
        <v>84.375</v>
      </c>
      <c r="AV84" s="24">
        <v>64</v>
      </c>
      <c r="AW84" s="17">
        <v>100</v>
      </c>
      <c r="AX84" s="20">
        <v>4.713983049999996</v>
      </c>
      <c r="AY84" s="16">
        <v>89.83050847</v>
      </c>
      <c r="AZ84" s="21">
        <v>98.4375</v>
      </c>
      <c r="BA84" s="19">
        <v>64</v>
      </c>
      <c r="BB84" s="17">
        <v>100</v>
      </c>
      <c r="BC84" s="20">
        <v>8.606991530000002</v>
      </c>
      <c r="BD84" s="16">
        <v>84.74576271</v>
      </c>
      <c r="BE84" s="21">
        <v>85.9375</v>
      </c>
      <c r="BF84" s="19">
        <v>64</v>
      </c>
      <c r="BG84" s="17">
        <v>100</v>
      </c>
      <c r="BH84" s="20">
        <v>1.191737290000006</v>
      </c>
      <c r="BI84" s="16">
        <v>95.3125</v>
      </c>
      <c r="BJ84" s="21">
        <v>98.3606557377049</v>
      </c>
      <c r="BK84" s="24">
        <v>61</v>
      </c>
      <c r="BL84" s="17">
        <v>100</v>
      </c>
      <c r="BM84" s="20">
        <v>3.048155737704903</v>
      </c>
      <c r="BN84" s="16">
        <v>100</v>
      </c>
      <c r="BO84" s="21">
        <v>100</v>
      </c>
      <c r="BP84" s="24">
        <v>30</v>
      </c>
      <c r="BQ84" s="17">
        <v>100</v>
      </c>
      <c r="BR84" s="20">
        <v>0</v>
      </c>
      <c r="BS84" s="17">
        <v>82.1</v>
      </c>
      <c r="BT84" s="24">
        <v>56</v>
      </c>
      <c r="BU84" s="17">
        <v>100</v>
      </c>
      <c r="BV84" s="16">
        <v>98.5294117647059</v>
      </c>
      <c r="BW84" s="17">
        <v>98.4848484848485</v>
      </c>
      <c r="BX84" s="24">
        <v>66</v>
      </c>
      <c r="BY84" s="17">
        <v>100</v>
      </c>
      <c r="BZ84" s="16">
        <v>36.1111111111111</v>
      </c>
      <c r="CA84" s="21">
        <v>44.1176470588235</v>
      </c>
      <c r="CB84" s="24">
        <v>34</v>
      </c>
      <c r="CC84" s="17">
        <v>88.2</v>
      </c>
      <c r="CD84" s="20">
        <v>8.0065359477124</v>
      </c>
      <c r="CE84" s="16">
        <v>4.411764706</v>
      </c>
      <c r="CF84" s="17">
        <v>5.04201680672269</v>
      </c>
      <c r="CG84" s="24">
        <v>119</v>
      </c>
      <c r="CH84" s="17">
        <v>100</v>
      </c>
      <c r="CI84" s="20">
        <v>0.6302521007226902</v>
      </c>
      <c r="CJ84" s="16">
        <v>2.205882353</v>
      </c>
      <c r="CK84" s="17">
        <v>2.54237288135593</v>
      </c>
      <c r="CL84" s="24">
        <v>118</v>
      </c>
      <c r="CM84" s="17">
        <v>99.1596638655462</v>
      </c>
      <c r="CN84" s="20">
        <v>0.3364905283559301</v>
      </c>
      <c r="CO84" s="17">
        <v>30</v>
      </c>
      <c r="CP84" s="24">
        <v>30</v>
      </c>
      <c r="CQ84" s="17">
        <v>88.2352941176471</v>
      </c>
      <c r="CR84" s="24">
        <v>13</v>
      </c>
      <c r="CS84" s="16">
        <v>10</v>
      </c>
      <c r="CT84" s="17">
        <v>10</v>
      </c>
      <c r="CU84" s="24">
        <v>106</v>
      </c>
      <c r="CV84" s="17">
        <v>100</v>
      </c>
      <c r="CW84" s="20">
        <v>0</v>
      </c>
      <c r="CX84" s="16">
        <v>14.3</v>
      </c>
      <c r="CY84" s="17">
        <v>16.7</v>
      </c>
      <c r="CZ84" s="24">
        <v>106</v>
      </c>
      <c r="DA84" s="17">
        <v>100</v>
      </c>
      <c r="DB84" s="20">
        <v>2.3999999999999986</v>
      </c>
      <c r="DC84" s="22">
        <v>62.2</v>
      </c>
      <c r="DD84" s="22">
        <v>36.2</v>
      </c>
      <c r="DE84" s="22">
        <v>1.7</v>
      </c>
      <c r="DF84" s="23">
        <v>3</v>
      </c>
      <c r="DG84" s="25"/>
    </row>
    <row r="85" spans="1:111" ht="14.25">
      <c r="A85" s="12">
        <v>70</v>
      </c>
      <c r="B85" s="15" t="s">
        <v>242</v>
      </c>
      <c r="C85" s="15" t="s">
        <v>261</v>
      </c>
      <c r="D85" s="15" t="s">
        <v>262</v>
      </c>
      <c r="E85" s="15" t="s">
        <v>254</v>
      </c>
      <c r="F85" s="15" t="s">
        <v>586</v>
      </c>
      <c r="G85" s="16">
        <v>12</v>
      </c>
      <c r="H85" s="17">
        <v>14.3</v>
      </c>
      <c r="I85" s="17">
        <v>1</v>
      </c>
      <c r="J85" s="17">
        <v>3.2</v>
      </c>
      <c r="K85" s="17">
        <v>15</v>
      </c>
      <c r="L85" s="17">
        <v>18.8</v>
      </c>
      <c r="M85" s="18">
        <v>143</v>
      </c>
      <c r="N85" s="19">
        <v>105</v>
      </c>
      <c r="O85" s="20">
        <v>-38</v>
      </c>
      <c r="P85" s="16">
        <v>71.5</v>
      </c>
      <c r="Q85" s="19">
        <v>200</v>
      </c>
      <c r="R85" s="21">
        <v>52.5</v>
      </c>
      <c r="S85" s="20">
        <v>-19</v>
      </c>
      <c r="T85" s="16">
        <v>53.84615385</v>
      </c>
      <c r="U85" s="21">
        <v>59.0476190476191</v>
      </c>
      <c r="V85" s="24">
        <v>105</v>
      </c>
      <c r="W85" s="17">
        <v>100</v>
      </c>
      <c r="X85" s="20">
        <v>5.2014651976191</v>
      </c>
      <c r="Y85" s="16">
        <v>5.511811024</v>
      </c>
      <c r="Z85" s="22">
        <v>11</v>
      </c>
      <c r="AA85" s="23">
        <v>100</v>
      </c>
      <c r="AB85" s="22">
        <v>94</v>
      </c>
      <c r="AC85" s="20">
        <v>5.488188976</v>
      </c>
      <c r="AD85" s="16">
        <v>95.1048951</v>
      </c>
      <c r="AE85" s="21">
        <v>77.1428571428571</v>
      </c>
      <c r="AF85" s="19">
        <v>105</v>
      </c>
      <c r="AG85" s="19">
        <v>100</v>
      </c>
      <c r="AH85" s="20">
        <v>-17.962037957142897</v>
      </c>
      <c r="AI85" s="16">
        <v>94.59459459</v>
      </c>
      <c r="AJ85" s="21">
        <v>89.1566265060241</v>
      </c>
      <c r="AK85" s="19">
        <v>83</v>
      </c>
      <c r="AL85" s="17">
        <v>92.2222222222222</v>
      </c>
      <c r="AM85" s="20">
        <v>-5.437968083975903</v>
      </c>
      <c r="AN85" s="21">
        <v>71.7</v>
      </c>
      <c r="AO85" s="21">
        <v>91.3</v>
      </c>
      <c r="AP85" s="21">
        <v>80.4</v>
      </c>
      <c r="AQ85" s="21">
        <v>6.5</v>
      </c>
      <c r="AR85" s="24">
        <v>46</v>
      </c>
      <c r="AS85" s="17">
        <v>100</v>
      </c>
      <c r="AT85" s="16">
        <v>78.87323944</v>
      </c>
      <c r="AU85" s="21">
        <v>92.8571428571429</v>
      </c>
      <c r="AV85" s="24">
        <v>56</v>
      </c>
      <c r="AW85" s="17">
        <v>100</v>
      </c>
      <c r="AX85" s="20">
        <v>13.983903417142898</v>
      </c>
      <c r="AY85" s="16">
        <v>85.91549296</v>
      </c>
      <c r="AZ85" s="21">
        <v>94.6428571428571</v>
      </c>
      <c r="BA85" s="19">
        <v>56</v>
      </c>
      <c r="BB85" s="17">
        <v>100</v>
      </c>
      <c r="BC85" s="20">
        <v>8.727364182857102</v>
      </c>
      <c r="BD85" s="16">
        <v>90.14084507</v>
      </c>
      <c r="BE85" s="21">
        <v>96.4285714285714</v>
      </c>
      <c r="BF85" s="19">
        <v>56</v>
      </c>
      <c r="BG85" s="17">
        <v>100</v>
      </c>
      <c r="BH85" s="20">
        <v>6.287726358571405</v>
      </c>
      <c r="BI85" s="16">
        <v>72.05882353</v>
      </c>
      <c r="BJ85" s="21">
        <v>71.6981132075472</v>
      </c>
      <c r="BK85" s="24">
        <v>53</v>
      </c>
      <c r="BL85" s="17">
        <v>100</v>
      </c>
      <c r="BM85" s="20">
        <v>-0.3607103224528032</v>
      </c>
      <c r="BN85" s="16">
        <v>79.41176471</v>
      </c>
      <c r="BO85" s="21">
        <v>73.9130434782609</v>
      </c>
      <c r="BP85" s="24">
        <v>23</v>
      </c>
      <c r="BQ85" s="17">
        <v>100</v>
      </c>
      <c r="BR85" s="20">
        <v>-5.498721231739097</v>
      </c>
      <c r="BS85" s="17">
        <v>65.4</v>
      </c>
      <c r="BT85" s="24">
        <v>52</v>
      </c>
      <c r="BU85" s="17">
        <v>100</v>
      </c>
      <c r="BV85" s="16">
        <v>97.6470588235294</v>
      </c>
      <c r="BW85" s="17">
        <v>100</v>
      </c>
      <c r="BX85" s="24">
        <v>66</v>
      </c>
      <c r="BY85" s="17">
        <v>100</v>
      </c>
      <c r="BZ85" s="16">
        <v>2.32558139534884</v>
      </c>
      <c r="CA85" s="21">
        <v>0</v>
      </c>
      <c r="CB85" s="24">
        <v>27</v>
      </c>
      <c r="CC85" s="17">
        <v>100</v>
      </c>
      <c r="CD85" s="20">
        <v>-2.32558139534884</v>
      </c>
      <c r="CE85" s="16">
        <v>2.097902098</v>
      </c>
      <c r="CF85" s="17">
        <v>3.80952380952381</v>
      </c>
      <c r="CG85" s="24">
        <v>105</v>
      </c>
      <c r="CH85" s="17">
        <v>100</v>
      </c>
      <c r="CI85" s="20">
        <v>1.7116217115238102</v>
      </c>
      <c r="CJ85" s="16">
        <v>2.097902098</v>
      </c>
      <c r="CK85" s="17">
        <v>3.80952380952381</v>
      </c>
      <c r="CL85" s="24">
        <v>105</v>
      </c>
      <c r="CM85" s="17">
        <v>100</v>
      </c>
      <c r="CN85" s="20">
        <v>1.7116217115238102</v>
      </c>
      <c r="CO85" s="17">
        <v>24.3243243243243</v>
      </c>
      <c r="CP85" s="24">
        <v>37</v>
      </c>
      <c r="CQ85" s="17">
        <v>97.3684210526316</v>
      </c>
      <c r="CR85" s="24">
        <v>5</v>
      </c>
      <c r="CS85" s="16">
        <v>10</v>
      </c>
      <c r="CT85" s="17">
        <v>9</v>
      </c>
      <c r="CU85" s="24">
        <v>92</v>
      </c>
      <c r="CV85" s="17">
        <v>100</v>
      </c>
      <c r="CW85" s="20">
        <v>-1</v>
      </c>
      <c r="CX85" s="16">
        <v>13</v>
      </c>
      <c r="CY85" s="17">
        <v>10.6</v>
      </c>
      <c r="CZ85" s="24">
        <v>92</v>
      </c>
      <c r="DA85" s="17">
        <v>100</v>
      </c>
      <c r="DB85" s="20">
        <v>-2.4000000000000004</v>
      </c>
      <c r="DC85" s="22">
        <v>58.1</v>
      </c>
      <c r="DD85" s="22">
        <v>38.1</v>
      </c>
      <c r="DE85" s="22">
        <v>3.8</v>
      </c>
      <c r="DF85" s="23">
        <v>2</v>
      </c>
      <c r="DG85" s="25"/>
    </row>
    <row r="86" spans="1:111" ht="14.25">
      <c r="A86" s="12">
        <v>71</v>
      </c>
      <c r="B86" s="15" t="s">
        <v>242</v>
      </c>
      <c r="C86" s="15" t="s">
        <v>263</v>
      </c>
      <c r="D86" s="15" t="s">
        <v>264</v>
      </c>
      <c r="E86" s="15" t="s">
        <v>265</v>
      </c>
      <c r="F86" s="15" t="s">
        <v>586</v>
      </c>
      <c r="G86" s="16">
        <v>6.6</v>
      </c>
      <c r="H86" s="17">
        <v>5</v>
      </c>
      <c r="I86" s="17">
        <v>1.7</v>
      </c>
      <c r="J86" s="17">
        <v>3.8</v>
      </c>
      <c r="K86" s="17">
        <v>14.2</v>
      </c>
      <c r="L86" s="17">
        <v>17.5</v>
      </c>
      <c r="M86" s="18">
        <v>136</v>
      </c>
      <c r="N86" s="19">
        <v>131</v>
      </c>
      <c r="O86" s="20">
        <v>-5</v>
      </c>
      <c r="P86" s="16">
        <v>66.3414634146341</v>
      </c>
      <c r="Q86" s="19">
        <v>191</v>
      </c>
      <c r="R86" s="21">
        <v>68.58638743455498</v>
      </c>
      <c r="S86" s="20">
        <v>2.244924019920873</v>
      </c>
      <c r="T86" s="16">
        <v>51.47058824</v>
      </c>
      <c r="U86" s="21">
        <v>64.8854961832061</v>
      </c>
      <c r="V86" s="24">
        <v>131</v>
      </c>
      <c r="W86" s="17">
        <v>89.3129770992366</v>
      </c>
      <c r="X86" s="20">
        <v>13.414907943206103</v>
      </c>
      <c r="Y86" s="16">
        <v>3.260869565</v>
      </c>
      <c r="Z86" s="22">
        <v>4.54545454545455</v>
      </c>
      <c r="AA86" s="23">
        <v>110</v>
      </c>
      <c r="AB86" s="22">
        <v>80</v>
      </c>
      <c r="AC86" s="20">
        <v>1.2845849804545502</v>
      </c>
      <c r="AD86" s="16">
        <v>40.44117647</v>
      </c>
      <c r="AE86" s="21">
        <v>35.1145038167939</v>
      </c>
      <c r="AF86" s="19">
        <v>131</v>
      </c>
      <c r="AG86" s="19">
        <v>100</v>
      </c>
      <c r="AH86" s="20">
        <v>-5.326672653206103</v>
      </c>
      <c r="AI86" s="16">
        <v>79.81651376</v>
      </c>
      <c r="AJ86" s="21">
        <v>83.5051546391753</v>
      </c>
      <c r="AK86" s="19">
        <v>97</v>
      </c>
      <c r="AL86" s="17">
        <v>80.8333333333333</v>
      </c>
      <c r="AM86" s="20">
        <v>3.6886408791752956</v>
      </c>
      <c r="AN86" s="21">
        <v>65.4</v>
      </c>
      <c r="AO86" s="21">
        <v>84.6</v>
      </c>
      <c r="AP86" s="21">
        <v>80.8</v>
      </c>
      <c r="AQ86" s="21">
        <v>26.9</v>
      </c>
      <c r="AR86" s="24">
        <v>26</v>
      </c>
      <c r="AS86" s="17">
        <v>100</v>
      </c>
      <c r="AT86" s="16">
        <v>91.46341463</v>
      </c>
      <c r="AU86" s="21">
        <v>91.8032786885246</v>
      </c>
      <c r="AV86" s="24">
        <v>61</v>
      </c>
      <c r="AW86" s="17">
        <v>100</v>
      </c>
      <c r="AX86" s="20">
        <v>0.3398640585245971</v>
      </c>
      <c r="AY86" s="16">
        <v>93.90243902</v>
      </c>
      <c r="AZ86" s="21">
        <v>96.7213114754098</v>
      </c>
      <c r="BA86" s="19">
        <v>61</v>
      </c>
      <c r="BB86" s="17">
        <v>100</v>
      </c>
      <c r="BC86" s="20">
        <v>2.818872455409803</v>
      </c>
      <c r="BD86" s="16">
        <v>95.12195122</v>
      </c>
      <c r="BE86" s="21">
        <v>95.0819672131148</v>
      </c>
      <c r="BF86" s="19">
        <v>61</v>
      </c>
      <c r="BG86" s="17">
        <v>100</v>
      </c>
      <c r="BH86" s="20">
        <v>-0.03998400688520576</v>
      </c>
      <c r="BI86" s="16">
        <v>89.15662651</v>
      </c>
      <c r="BJ86" s="21">
        <v>86.2068965517241</v>
      </c>
      <c r="BK86" s="24">
        <v>58</v>
      </c>
      <c r="BL86" s="17">
        <v>100</v>
      </c>
      <c r="BM86" s="20">
        <v>-2.9497299582758956</v>
      </c>
      <c r="BN86" s="16">
        <v>91.4893617</v>
      </c>
      <c r="BO86" s="21">
        <v>89.1891891891892</v>
      </c>
      <c r="BP86" s="24">
        <v>37</v>
      </c>
      <c r="BQ86" s="17">
        <v>100</v>
      </c>
      <c r="BR86" s="20">
        <v>-2.3001725108108104</v>
      </c>
      <c r="BS86" s="17">
        <v>81.8</v>
      </c>
      <c r="BT86" s="24">
        <v>55</v>
      </c>
      <c r="BU86" s="17">
        <v>100</v>
      </c>
      <c r="BV86" s="16">
        <v>83.9080459770115</v>
      </c>
      <c r="BW86" s="17">
        <v>85.3333333333333</v>
      </c>
      <c r="BX86" s="24">
        <v>75</v>
      </c>
      <c r="BY86" s="17">
        <v>100</v>
      </c>
      <c r="BZ86" s="16">
        <v>11.1111111111111</v>
      </c>
      <c r="CA86" s="21">
        <v>17.9487179487179</v>
      </c>
      <c r="CB86" s="24">
        <v>39</v>
      </c>
      <c r="CC86" s="17">
        <v>66.7</v>
      </c>
      <c r="CD86" s="20">
        <v>6.837606837606799</v>
      </c>
      <c r="CE86" s="16">
        <v>0</v>
      </c>
      <c r="CF86" s="17">
        <v>6.34920634920635</v>
      </c>
      <c r="CG86" s="24">
        <v>126</v>
      </c>
      <c r="CH86" s="17">
        <v>96.1832061068702</v>
      </c>
      <c r="CI86" s="20">
        <v>6.34920634920635</v>
      </c>
      <c r="CJ86" s="16">
        <v>2.941176471</v>
      </c>
      <c r="CK86" s="17">
        <v>3.90625</v>
      </c>
      <c r="CL86" s="24">
        <v>128</v>
      </c>
      <c r="CM86" s="17">
        <v>97.7099236641221</v>
      </c>
      <c r="CN86" s="20">
        <v>0.9650735290000001</v>
      </c>
      <c r="CO86" s="17">
        <v>21.4285714285714</v>
      </c>
      <c r="CP86" s="24">
        <v>28</v>
      </c>
      <c r="CQ86" s="17">
        <v>87.5</v>
      </c>
      <c r="CR86" s="24">
        <v>1</v>
      </c>
      <c r="CS86" s="16">
        <v>12</v>
      </c>
      <c r="CT86" s="17">
        <v>8</v>
      </c>
      <c r="CU86" s="24">
        <v>122</v>
      </c>
      <c r="CV86" s="17">
        <v>100</v>
      </c>
      <c r="CW86" s="20">
        <v>-4</v>
      </c>
      <c r="CX86" s="16">
        <v>17.9</v>
      </c>
      <c r="CY86" s="17">
        <v>14.1</v>
      </c>
      <c r="CZ86" s="24">
        <v>122</v>
      </c>
      <c r="DA86" s="17">
        <v>100</v>
      </c>
      <c r="DB86" s="20">
        <v>-3.799999999999999</v>
      </c>
      <c r="DC86" s="22">
        <v>15.3</v>
      </c>
      <c r="DD86" s="22">
        <v>79.4</v>
      </c>
      <c r="DE86" s="22">
        <v>5.3</v>
      </c>
      <c r="DF86" s="23">
        <v>2</v>
      </c>
      <c r="DG86" s="25"/>
    </row>
    <row r="87" spans="1:111" ht="14.25">
      <c r="A87" s="12">
        <v>72</v>
      </c>
      <c r="B87" s="15" t="s">
        <v>242</v>
      </c>
      <c r="C87" s="15" t="s">
        <v>266</v>
      </c>
      <c r="D87" s="15" t="s">
        <v>267</v>
      </c>
      <c r="E87" s="15" t="s">
        <v>268</v>
      </c>
      <c r="F87" s="15" t="s">
        <v>586</v>
      </c>
      <c r="G87" s="16">
        <v>8.3</v>
      </c>
      <c r="H87" s="17">
        <v>12.9</v>
      </c>
      <c r="I87" s="17">
        <v>2.8</v>
      </c>
      <c r="J87" s="17">
        <v>4.7</v>
      </c>
      <c r="K87" s="17">
        <v>13.2</v>
      </c>
      <c r="L87" s="17">
        <v>15.8</v>
      </c>
      <c r="M87" s="18">
        <v>190</v>
      </c>
      <c r="N87" s="19">
        <v>193</v>
      </c>
      <c r="O87" s="20">
        <v>3</v>
      </c>
      <c r="P87" s="16">
        <v>85.2017937219731</v>
      </c>
      <c r="Q87" s="19">
        <v>221</v>
      </c>
      <c r="R87" s="21">
        <v>87.33031674208145</v>
      </c>
      <c r="S87" s="20">
        <v>2.1285230201083465</v>
      </c>
      <c r="T87" s="16">
        <v>54.73684211</v>
      </c>
      <c r="U87" s="21">
        <v>49.740932642487</v>
      </c>
      <c r="V87" s="24">
        <v>193</v>
      </c>
      <c r="W87" s="17">
        <v>94.300518134715</v>
      </c>
      <c r="X87" s="20">
        <v>-4.995909467512995</v>
      </c>
      <c r="Y87" s="16">
        <v>6.707317073</v>
      </c>
      <c r="Z87" s="22">
        <v>2.36686390532544</v>
      </c>
      <c r="AA87" s="23">
        <v>169</v>
      </c>
      <c r="AB87" s="22">
        <v>80.5</v>
      </c>
      <c r="AC87" s="20">
        <v>-4.34045316767456</v>
      </c>
      <c r="AD87" s="16">
        <v>81.57894737</v>
      </c>
      <c r="AE87" s="21">
        <v>77.720207253886</v>
      </c>
      <c r="AF87" s="19">
        <v>193</v>
      </c>
      <c r="AG87" s="19">
        <v>100</v>
      </c>
      <c r="AH87" s="20">
        <v>-3.8587401161139923</v>
      </c>
      <c r="AI87" s="16">
        <v>70.24793388</v>
      </c>
      <c r="AJ87" s="21">
        <v>63.7931034482759</v>
      </c>
      <c r="AK87" s="19">
        <v>116</v>
      </c>
      <c r="AL87" s="17">
        <v>78.9115646258503</v>
      </c>
      <c r="AM87" s="20">
        <v>-6.454830431724105</v>
      </c>
      <c r="AN87" s="21">
        <v>54.5</v>
      </c>
      <c r="AO87" s="21">
        <v>90.9</v>
      </c>
      <c r="AP87" s="21">
        <v>61.8</v>
      </c>
      <c r="AQ87" s="21">
        <v>18.2</v>
      </c>
      <c r="AR87" s="24">
        <v>55</v>
      </c>
      <c r="AS87" s="17">
        <v>100</v>
      </c>
      <c r="AT87" s="16">
        <v>82.55813953</v>
      </c>
      <c r="AU87" s="21">
        <v>85.8974358974359</v>
      </c>
      <c r="AV87" s="24">
        <v>78</v>
      </c>
      <c r="AW87" s="17">
        <v>100</v>
      </c>
      <c r="AX87" s="20">
        <v>3.3392963674358924</v>
      </c>
      <c r="AY87" s="16">
        <v>91.86046512</v>
      </c>
      <c r="AZ87" s="21">
        <v>96.1538461538462</v>
      </c>
      <c r="BA87" s="19">
        <v>78</v>
      </c>
      <c r="BB87" s="17">
        <v>100</v>
      </c>
      <c r="BC87" s="20">
        <v>4.293381033846202</v>
      </c>
      <c r="BD87" s="16">
        <v>90.69767442</v>
      </c>
      <c r="BE87" s="21">
        <v>89.7435897435897</v>
      </c>
      <c r="BF87" s="19">
        <v>78</v>
      </c>
      <c r="BG87" s="17">
        <v>100</v>
      </c>
      <c r="BH87" s="20">
        <v>-0.9540846764103037</v>
      </c>
      <c r="BI87" s="16">
        <v>87.65432099</v>
      </c>
      <c r="BJ87" s="21">
        <v>89.3333333333333</v>
      </c>
      <c r="BK87" s="24">
        <v>75</v>
      </c>
      <c r="BL87" s="17">
        <v>100</v>
      </c>
      <c r="BM87" s="20">
        <v>1.679012343333298</v>
      </c>
      <c r="BN87" s="16">
        <v>94</v>
      </c>
      <c r="BO87" s="21">
        <v>100</v>
      </c>
      <c r="BP87" s="24">
        <v>28</v>
      </c>
      <c r="BQ87" s="17">
        <v>100</v>
      </c>
      <c r="BR87" s="20">
        <v>6</v>
      </c>
      <c r="BS87" s="17">
        <v>77.6</v>
      </c>
      <c r="BT87" s="24">
        <v>67</v>
      </c>
      <c r="BU87" s="17">
        <v>100</v>
      </c>
      <c r="BV87" s="16">
        <v>85</v>
      </c>
      <c r="BW87" s="17">
        <v>93.0693069306931</v>
      </c>
      <c r="BX87" s="24">
        <v>101</v>
      </c>
      <c r="BY87" s="17">
        <v>100</v>
      </c>
      <c r="BZ87" s="16">
        <v>27.4193548387097</v>
      </c>
      <c r="CA87" s="21">
        <v>3.57142857142857</v>
      </c>
      <c r="CB87" s="24">
        <v>56</v>
      </c>
      <c r="CC87" s="17">
        <v>10.7</v>
      </c>
      <c r="CD87" s="20">
        <v>-23.84792626728113</v>
      </c>
      <c r="CE87" s="16">
        <v>1.578947368</v>
      </c>
      <c r="CF87" s="17">
        <v>7.52688172043011</v>
      </c>
      <c r="CG87" s="24">
        <v>186</v>
      </c>
      <c r="CH87" s="17">
        <v>96.3730569948187</v>
      </c>
      <c r="CI87" s="20">
        <v>5.94793435243011</v>
      </c>
      <c r="CJ87" s="16">
        <v>1.052631579</v>
      </c>
      <c r="CK87" s="17">
        <v>4.73684210526316</v>
      </c>
      <c r="CL87" s="24">
        <v>190</v>
      </c>
      <c r="CM87" s="17">
        <v>98.4455958549223</v>
      </c>
      <c r="CN87" s="20">
        <v>3.6842105262631604</v>
      </c>
      <c r="CO87" s="17">
        <v>16.6666666666667</v>
      </c>
      <c r="CP87" s="24">
        <v>30</v>
      </c>
      <c r="CQ87" s="17">
        <v>68.1818181818182</v>
      </c>
      <c r="CR87" s="24">
        <v>1</v>
      </c>
      <c r="CS87" s="16">
        <v>12</v>
      </c>
      <c r="CT87" s="17">
        <v>11</v>
      </c>
      <c r="CU87" s="24">
        <v>176</v>
      </c>
      <c r="CV87" s="17">
        <v>100</v>
      </c>
      <c r="CW87" s="20">
        <v>-1</v>
      </c>
      <c r="CX87" s="16">
        <v>17.6</v>
      </c>
      <c r="CY87" s="17">
        <v>15.8</v>
      </c>
      <c r="CZ87" s="24">
        <v>176</v>
      </c>
      <c r="DA87" s="17">
        <v>100</v>
      </c>
      <c r="DB87" s="20">
        <v>-1.8000000000000007</v>
      </c>
      <c r="DC87" s="22">
        <v>28.9</v>
      </c>
      <c r="DD87" s="22">
        <v>63.8</v>
      </c>
      <c r="DE87" s="22">
        <v>7.3</v>
      </c>
      <c r="DF87" s="23">
        <v>2</v>
      </c>
      <c r="DG87" s="25"/>
    </row>
    <row r="88" spans="1:111" ht="14.25">
      <c r="A88" s="12">
        <v>73</v>
      </c>
      <c r="B88" s="15" t="s">
        <v>242</v>
      </c>
      <c r="C88" s="15" t="s">
        <v>269</v>
      </c>
      <c r="D88" s="15" t="s">
        <v>270</v>
      </c>
      <c r="E88" s="15" t="s">
        <v>271</v>
      </c>
      <c r="F88" s="15" t="s">
        <v>586</v>
      </c>
      <c r="G88" s="16">
        <v>9.1</v>
      </c>
      <c r="H88" s="17">
        <v>5.5</v>
      </c>
      <c r="I88" s="17">
        <v>0</v>
      </c>
      <c r="J88" s="17">
        <v>0</v>
      </c>
      <c r="K88" s="17">
        <v>21</v>
      </c>
      <c r="L88" s="17">
        <v>28.8</v>
      </c>
      <c r="M88" s="18">
        <v>136</v>
      </c>
      <c r="N88" s="19">
        <v>33</v>
      </c>
      <c r="O88" s="20">
        <v>-103</v>
      </c>
      <c r="P88" s="16">
        <v>78.6127167630058</v>
      </c>
      <c r="Q88" s="19">
        <v>164</v>
      </c>
      <c r="R88" s="21">
        <v>20.121951219512194</v>
      </c>
      <c r="S88" s="20">
        <v>-58.49076554349361</v>
      </c>
      <c r="T88" s="16">
        <v>53.67647059</v>
      </c>
      <c r="U88" s="21">
        <v>78.7878787878788</v>
      </c>
      <c r="V88" s="24">
        <v>33</v>
      </c>
      <c r="W88" s="17">
        <v>100</v>
      </c>
      <c r="X88" s="20">
        <v>25.111408197878795</v>
      </c>
      <c r="Y88" s="16">
        <v>7.079646018</v>
      </c>
      <c r="Z88" s="22">
        <v>6.25</v>
      </c>
      <c r="AA88" s="23">
        <v>32</v>
      </c>
      <c r="AB88" s="22">
        <v>96.9</v>
      </c>
      <c r="AC88" s="20">
        <v>-0.829646018</v>
      </c>
      <c r="AD88" s="16">
        <v>70.58823529</v>
      </c>
      <c r="AE88" s="21">
        <v>87.8787878787879</v>
      </c>
      <c r="AF88" s="19">
        <v>33</v>
      </c>
      <c r="AG88" s="19">
        <v>100</v>
      </c>
      <c r="AH88" s="20">
        <v>17.290552588787904</v>
      </c>
      <c r="AI88" s="16">
        <v>85.14851485</v>
      </c>
      <c r="AJ88" s="21">
        <v>79.1666666666667</v>
      </c>
      <c r="AK88" s="19">
        <v>24</v>
      </c>
      <c r="AL88" s="17">
        <v>77.4193548387097</v>
      </c>
      <c r="AM88" s="20">
        <v>-5.981848183333298</v>
      </c>
      <c r="AN88" s="21">
        <v>54.5</v>
      </c>
      <c r="AO88" s="21">
        <v>90.9</v>
      </c>
      <c r="AP88" s="21">
        <v>63.6</v>
      </c>
      <c r="AQ88" s="21">
        <v>27.3</v>
      </c>
      <c r="AR88" s="24">
        <v>11</v>
      </c>
      <c r="AS88" s="17">
        <v>100</v>
      </c>
      <c r="AT88" s="16">
        <v>94.02985075</v>
      </c>
      <c r="AU88" s="21">
        <v>85.7142857142857</v>
      </c>
      <c r="AV88" s="24">
        <v>14</v>
      </c>
      <c r="AW88" s="17">
        <v>100</v>
      </c>
      <c r="AX88" s="20">
        <v>-8.3155650357143</v>
      </c>
      <c r="AY88" s="16">
        <v>94.02985075</v>
      </c>
      <c r="AZ88" s="21">
        <v>85.7142857142857</v>
      </c>
      <c r="BA88" s="19">
        <v>14</v>
      </c>
      <c r="BB88" s="17">
        <v>100</v>
      </c>
      <c r="BC88" s="20">
        <v>-8.3155650357143</v>
      </c>
      <c r="BD88" s="16">
        <v>100</v>
      </c>
      <c r="BE88" s="21">
        <v>100</v>
      </c>
      <c r="BF88" s="19">
        <v>14</v>
      </c>
      <c r="BG88" s="17">
        <v>100</v>
      </c>
      <c r="BH88" s="20">
        <v>0</v>
      </c>
      <c r="BI88" s="16">
        <v>92.95774648</v>
      </c>
      <c r="BJ88" s="21">
        <v>100</v>
      </c>
      <c r="BK88" s="24">
        <v>16</v>
      </c>
      <c r="BL88" s="17">
        <v>100</v>
      </c>
      <c r="BM88" s="20">
        <v>7.042253520000003</v>
      </c>
      <c r="BN88" s="16">
        <v>92.68292683</v>
      </c>
      <c r="BO88" s="21" t="s">
        <v>612</v>
      </c>
      <c r="BP88" s="17" t="s">
        <v>612</v>
      </c>
      <c r="BQ88" s="17" t="s">
        <v>612</v>
      </c>
      <c r="BR88" s="20" t="s">
        <v>67</v>
      </c>
      <c r="BS88" s="17">
        <v>85.7</v>
      </c>
      <c r="BT88" s="24">
        <v>14</v>
      </c>
      <c r="BU88" s="17">
        <v>100</v>
      </c>
      <c r="BV88" s="16">
        <v>80</v>
      </c>
      <c r="BW88" s="17">
        <v>100</v>
      </c>
      <c r="BX88" s="24">
        <v>20</v>
      </c>
      <c r="BY88" s="17">
        <v>100</v>
      </c>
      <c r="BZ88" s="16">
        <v>4.25531914893617</v>
      </c>
      <c r="CA88" s="21">
        <v>10</v>
      </c>
      <c r="CB88" s="24">
        <v>10</v>
      </c>
      <c r="CC88" s="17">
        <v>70</v>
      </c>
      <c r="CD88" s="20">
        <v>5.74468085106383</v>
      </c>
      <c r="CE88" s="16">
        <v>3.703703704</v>
      </c>
      <c r="CF88" s="17">
        <v>6.06060606060606</v>
      </c>
      <c r="CG88" s="24">
        <v>33</v>
      </c>
      <c r="CH88" s="17">
        <v>100</v>
      </c>
      <c r="CI88" s="20">
        <v>2.3569023566060596</v>
      </c>
      <c r="CJ88" s="16">
        <v>3.759398496</v>
      </c>
      <c r="CK88" s="17">
        <v>6.06060606060606</v>
      </c>
      <c r="CL88" s="24">
        <v>33</v>
      </c>
      <c r="CM88" s="17">
        <v>100</v>
      </c>
      <c r="CN88" s="20">
        <v>2.3012075646060595</v>
      </c>
      <c r="CO88" s="17" t="s">
        <v>612</v>
      </c>
      <c r="CP88" s="17" t="s">
        <v>612</v>
      </c>
      <c r="CQ88" s="17" t="s">
        <v>612</v>
      </c>
      <c r="CR88" s="24">
        <v>2</v>
      </c>
      <c r="CS88" s="16">
        <v>10</v>
      </c>
      <c r="CT88" s="17">
        <v>12</v>
      </c>
      <c r="CU88" s="24">
        <v>31</v>
      </c>
      <c r="CV88" s="17">
        <v>100</v>
      </c>
      <c r="CW88" s="20">
        <v>2</v>
      </c>
      <c r="CX88" s="16">
        <v>15.4</v>
      </c>
      <c r="CY88" s="17">
        <v>15</v>
      </c>
      <c r="CZ88" s="24">
        <v>31</v>
      </c>
      <c r="DA88" s="17">
        <v>100</v>
      </c>
      <c r="DB88" s="20">
        <v>-0.40000000000000036</v>
      </c>
      <c r="DC88" s="22">
        <v>18.2</v>
      </c>
      <c r="DD88" s="22">
        <v>78.9</v>
      </c>
      <c r="DE88" s="22">
        <v>3</v>
      </c>
      <c r="DF88" s="23">
        <v>2</v>
      </c>
      <c r="DG88" s="25"/>
    </row>
    <row r="89" spans="1:111" ht="14.25">
      <c r="A89" s="12">
        <v>74</v>
      </c>
      <c r="B89" s="15" t="s">
        <v>242</v>
      </c>
      <c r="C89" s="15" t="s">
        <v>272</v>
      </c>
      <c r="D89" s="15" t="s">
        <v>273</v>
      </c>
      <c r="E89" s="15" t="s">
        <v>268</v>
      </c>
      <c r="F89" s="15" t="s">
        <v>586</v>
      </c>
      <c r="G89" s="16">
        <v>13.2</v>
      </c>
      <c r="H89" s="17">
        <v>8.4</v>
      </c>
      <c r="I89" s="17">
        <v>1.7</v>
      </c>
      <c r="J89" s="17">
        <v>3.8</v>
      </c>
      <c r="K89" s="17">
        <v>14.3</v>
      </c>
      <c r="L89" s="17">
        <v>17.7</v>
      </c>
      <c r="M89" s="18">
        <v>106</v>
      </c>
      <c r="N89" s="19">
        <v>129</v>
      </c>
      <c r="O89" s="20">
        <v>23</v>
      </c>
      <c r="P89" s="16">
        <v>51.207729468599</v>
      </c>
      <c r="Q89" s="19">
        <v>191</v>
      </c>
      <c r="R89" s="21">
        <v>67.53926701570681</v>
      </c>
      <c r="S89" s="20">
        <v>16.331537547107814</v>
      </c>
      <c r="T89" s="16">
        <v>77.35849057</v>
      </c>
      <c r="U89" s="21">
        <v>75.1937984496124</v>
      </c>
      <c r="V89" s="24">
        <v>129</v>
      </c>
      <c r="W89" s="17">
        <v>96.8992248062015</v>
      </c>
      <c r="X89" s="20">
        <v>-2.164692120387599</v>
      </c>
      <c r="Y89" s="16">
        <v>5.319148936</v>
      </c>
      <c r="Z89" s="22">
        <v>1.86915887850467</v>
      </c>
      <c r="AA89" s="23">
        <v>107</v>
      </c>
      <c r="AB89" s="22">
        <v>100</v>
      </c>
      <c r="AC89" s="20">
        <v>-3.4499900574953304</v>
      </c>
      <c r="AD89" s="16">
        <v>85.8490566</v>
      </c>
      <c r="AE89" s="21">
        <v>61.2403100775194</v>
      </c>
      <c r="AF89" s="19">
        <v>129</v>
      </c>
      <c r="AG89" s="19">
        <v>100</v>
      </c>
      <c r="AH89" s="20">
        <v>-24.608746522480594</v>
      </c>
      <c r="AI89" s="16">
        <v>94.59459459</v>
      </c>
      <c r="AJ89" s="21">
        <v>81.8181818181818</v>
      </c>
      <c r="AK89" s="19">
        <v>88</v>
      </c>
      <c r="AL89" s="17">
        <v>93.6170212765958</v>
      </c>
      <c r="AM89" s="20">
        <v>-12.776412771818201</v>
      </c>
      <c r="AN89" s="21">
        <v>67.7</v>
      </c>
      <c r="AO89" s="21">
        <v>96.8</v>
      </c>
      <c r="AP89" s="21">
        <v>67.7</v>
      </c>
      <c r="AQ89" s="21">
        <v>25.8</v>
      </c>
      <c r="AR89" s="24">
        <v>31</v>
      </c>
      <c r="AS89" s="17">
        <v>96.7741935483871</v>
      </c>
      <c r="AT89" s="16">
        <v>100</v>
      </c>
      <c r="AU89" s="21">
        <v>100</v>
      </c>
      <c r="AV89" s="24">
        <v>53</v>
      </c>
      <c r="AW89" s="17">
        <v>100</v>
      </c>
      <c r="AX89" s="20">
        <v>0</v>
      </c>
      <c r="AY89" s="16">
        <v>100</v>
      </c>
      <c r="AZ89" s="21">
        <v>100</v>
      </c>
      <c r="BA89" s="19">
        <v>53</v>
      </c>
      <c r="BB89" s="17">
        <v>100</v>
      </c>
      <c r="BC89" s="20">
        <v>0</v>
      </c>
      <c r="BD89" s="16">
        <v>100</v>
      </c>
      <c r="BE89" s="21">
        <v>100</v>
      </c>
      <c r="BF89" s="19">
        <v>53</v>
      </c>
      <c r="BG89" s="17">
        <v>100</v>
      </c>
      <c r="BH89" s="20">
        <v>0</v>
      </c>
      <c r="BI89" s="16">
        <v>96</v>
      </c>
      <c r="BJ89" s="21">
        <v>89.3617021276596</v>
      </c>
      <c r="BK89" s="24">
        <v>47</v>
      </c>
      <c r="BL89" s="17">
        <v>100</v>
      </c>
      <c r="BM89" s="20">
        <v>-6.638297872340402</v>
      </c>
      <c r="BN89" s="16">
        <v>96.55172414</v>
      </c>
      <c r="BO89" s="21">
        <v>92.5925925925926</v>
      </c>
      <c r="BP89" s="24">
        <v>27</v>
      </c>
      <c r="BQ89" s="17">
        <v>100</v>
      </c>
      <c r="BR89" s="20">
        <v>-3.9591315474074094</v>
      </c>
      <c r="BS89" s="17">
        <v>91.1</v>
      </c>
      <c r="BT89" s="24">
        <v>45</v>
      </c>
      <c r="BU89" s="17">
        <v>100</v>
      </c>
      <c r="BV89" s="16">
        <v>98.6666666666667</v>
      </c>
      <c r="BW89" s="17">
        <v>100</v>
      </c>
      <c r="BX89" s="24">
        <v>81</v>
      </c>
      <c r="BY89" s="17">
        <v>100</v>
      </c>
      <c r="BZ89" s="16">
        <v>2.7027027027027</v>
      </c>
      <c r="CA89" s="21">
        <v>7.69230769230769</v>
      </c>
      <c r="CB89" s="24">
        <v>39</v>
      </c>
      <c r="CC89" s="17">
        <v>100</v>
      </c>
      <c r="CD89" s="20">
        <v>4.98960498960499</v>
      </c>
      <c r="CE89" s="16">
        <v>6.730769231</v>
      </c>
      <c r="CF89" s="17">
        <v>4.6875</v>
      </c>
      <c r="CG89" s="24">
        <v>128</v>
      </c>
      <c r="CH89" s="17">
        <v>99.2248062015504</v>
      </c>
      <c r="CI89" s="20">
        <v>-2.043269231</v>
      </c>
      <c r="CJ89" s="16">
        <v>4.807692308</v>
      </c>
      <c r="CK89" s="17">
        <v>3.125</v>
      </c>
      <c r="CL89" s="24">
        <v>128</v>
      </c>
      <c r="CM89" s="17">
        <v>99.2248062015504</v>
      </c>
      <c r="CN89" s="20">
        <v>-1.682692308</v>
      </c>
      <c r="CO89" s="17">
        <v>35.2941176470588</v>
      </c>
      <c r="CP89" s="24">
        <v>17</v>
      </c>
      <c r="CQ89" s="17">
        <v>94.4444444444444</v>
      </c>
      <c r="CR89" s="24">
        <v>13</v>
      </c>
      <c r="CS89" s="16">
        <v>12</v>
      </c>
      <c r="CT89" s="17">
        <v>9</v>
      </c>
      <c r="CU89" s="24">
        <v>117</v>
      </c>
      <c r="CV89" s="17">
        <v>100</v>
      </c>
      <c r="CW89" s="20">
        <v>-3</v>
      </c>
      <c r="CX89" s="16">
        <v>17.2</v>
      </c>
      <c r="CY89" s="17">
        <v>13.7</v>
      </c>
      <c r="CZ89" s="24">
        <v>117</v>
      </c>
      <c r="DA89" s="17">
        <v>100</v>
      </c>
      <c r="DB89" s="20">
        <v>-3.5</v>
      </c>
      <c r="DC89" s="22">
        <v>35.7</v>
      </c>
      <c r="DD89" s="22">
        <v>57.4</v>
      </c>
      <c r="DE89" s="22">
        <v>7</v>
      </c>
      <c r="DF89" s="23">
        <v>2</v>
      </c>
      <c r="DG89" s="25"/>
    </row>
    <row r="90" spans="1:111" ht="14.25">
      <c r="A90" s="12">
        <v>75</v>
      </c>
      <c r="B90" s="15" t="s">
        <v>242</v>
      </c>
      <c r="C90" s="15" t="s">
        <v>274</v>
      </c>
      <c r="D90" s="15" t="s">
        <v>275</v>
      </c>
      <c r="E90" s="15" t="s">
        <v>257</v>
      </c>
      <c r="F90" s="15" t="s">
        <v>586</v>
      </c>
      <c r="G90" s="16">
        <v>10.1</v>
      </c>
      <c r="H90" s="17">
        <v>8.2</v>
      </c>
      <c r="I90" s="17">
        <v>3</v>
      </c>
      <c r="J90" s="17">
        <v>4.7</v>
      </c>
      <c r="K90" s="17">
        <v>13.1</v>
      </c>
      <c r="L90" s="17">
        <v>15.7</v>
      </c>
      <c r="M90" s="18">
        <v>223</v>
      </c>
      <c r="N90" s="19">
        <v>200</v>
      </c>
      <c r="O90" s="20">
        <v>-23</v>
      </c>
      <c r="P90" s="16">
        <v>90.2834008097166</v>
      </c>
      <c r="Q90" s="19">
        <v>229</v>
      </c>
      <c r="R90" s="21">
        <v>87.33624454148472</v>
      </c>
      <c r="S90" s="20">
        <v>-2.947156268231879</v>
      </c>
      <c r="T90" s="16">
        <v>81.16591928</v>
      </c>
      <c r="U90" s="21">
        <v>87</v>
      </c>
      <c r="V90" s="24">
        <v>200</v>
      </c>
      <c r="W90" s="17">
        <v>100</v>
      </c>
      <c r="X90" s="20">
        <v>5.834080720000003</v>
      </c>
      <c r="Y90" s="16">
        <v>1.485148515</v>
      </c>
      <c r="Z90" s="22">
        <v>4.83870967741935</v>
      </c>
      <c r="AA90" s="23">
        <v>186</v>
      </c>
      <c r="AB90" s="22">
        <v>98.9</v>
      </c>
      <c r="AC90" s="20">
        <v>3.35356116241935</v>
      </c>
      <c r="AD90" s="16">
        <v>77.13004484</v>
      </c>
      <c r="AE90" s="21">
        <v>87</v>
      </c>
      <c r="AF90" s="19">
        <v>200</v>
      </c>
      <c r="AG90" s="19">
        <v>100</v>
      </c>
      <c r="AH90" s="20">
        <v>9.869955160000004</v>
      </c>
      <c r="AI90" s="16">
        <v>86.70520231</v>
      </c>
      <c r="AJ90" s="21">
        <v>88.8888888888889</v>
      </c>
      <c r="AK90" s="19">
        <v>144</v>
      </c>
      <c r="AL90" s="17">
        <v>92.9032258064516</v>
      </c>
      <c r="AM90" s="20">
        <v>2.1836865788888957</v>
      </c>
      <c r="AN90" s="21">
        <v>67.1</v>
      </c>
      <c r="AO90" s="21">
        <v>100</v>
      </c>
      <c r="AP90" s="21">
        <v>67.1</v>
      </c>
      <c r="AQ90" s="21">
        <v>21.4</v>
      </c>
      <c r="AR90" s="24">
        <v>70</v>
      </c>
      <c r="AS90" s="17">
        <v>100</v>
      </c>
      <c r="AT90" s="16">
        <v>88.63636364</v>
      </c>
      <c r="AU90" s="21">
        <v>93.75</v>
      </c>
      <c r="AV90" s="24">
        <v>80</v>
      </c>
      <c r="AW90" s="17">
        <v>100</v>
      </c>
      <c r="AX90" s="20">
        <v>5.113636360000001</v>
      </c>
      <c r="AY90" s="16">
        <v>94.31818182</v>
      </c>
      <c r="AZ90" s="21">
        <v>100</v>
      </c>
      <c r="BA90" s="19">
        <v>80</v>
      </c>
      <c r="BB90" s="17">
        <v>100</v>
      </c>
      <c r="BC90" s="20">
        <v>5.681818179999993</v>
      </c>
      <c r="BD90" s="16">
        <v>94.31818182</v>
      </c>
      <c r="BE90" s="21">
        <v>93.75</v>
      </c>
      <c r="BF90" s="19">
        <v>80</v>
      </c>
      <c r="BG90" s="17">
        <v>100</v>
      </c>
      <c r="BH90" s="20">
        <v>-0.5681818200000066</v>
      </c>
      <c r="BI90" s="16">
        <v>96.59090909</v>
      </c>
      <c r="BJ90" s="21">
        <v>96.3414634146341</v>
      </c>
      <c r="BK90" s="24">
        <v>82</v>
      </c>
      <c r="BL90" s="17">
        <v>100</v>
      </c>
      <c r="BM90" s="20">
        <v>-0.2494456753658909</v>
      </c>
      <c r="BN90" s="16">
        <v>95.91836735</v>
      </c>
      <c r="BO90" s="21">
        <v>100</v>
      </c>
      <c r="BP90" s="24">
        <v>33</v>
      </c>
      <c r="BQ90" s="17">
        <v>100</v>
      </c>
      <c r="BR90" s="20">
        <v>4.081632650000003</v>
      </c>
      <c r="BS90" s="17">
        <v>90.4</v>
      </c>
      <c r="BT90" s="24">
        <v>73</v>
      </c>
      <c r="BU90" s="17">
        <v>100</v>
      </c>
      <c r="BV90" s="16">
        <v>95.4545454545455</v>
      </c>
      <c r="BW90" s="17">
        <v>99.0990990990991</v>
      </c>
      <c r="BX90" s="24">
        <v>111</v>
      </c>
      <c r="BY90" s="17">
        <v>100</v>
      </c>
      <c r="BZ90" s="16">
        <v>11.1111111111111</v>
      </c>
      <c r="CA90" s="21">
        <v>44.4444444444444</v>
      </c>
      <c r="CB90" s="24">
        <v>54</v>
      </c>
      <c r="CC90" s="17">
        <v>61.1</v>
      </c>
      <c r="CD90" s="20">
        <v>33.3333333333333</v>
      </c>
      <c r="CE90" s="16">
        <v>2.252252252</v>
      </c>
      <c r="CF90" s="17">
        <v>3.5</v>
      </c>
      <c r="CG90" s="24">
        <v>200</v>
      </c>
      <c r="CH90" s="17">
        <v>100</v>
      </c>
      <c r="CI90" s="20">
        <v>1.247747748</v>
      </c>
      <c r="CJ90" s="16">
        <v>3.153153153</v>
      </c>
      <c r="CK90" s="17">
        <v>1</v>
      </c>
      <c r="CL90" s="24">
        <v>200</v>
      </c>
      <c r="CM90" s="17">
        <v>100</v>
      </c>
      <c r="CN90" s="20">
        <v>-2.153153153</v>
      </c>
      <c r="CO90" s="17">
        <v>35.7142857142857</v>
      </c>
      <c r="CP90" s="24">
        <v>28</v>
      </c>
      <c r="CQ90" s="17">
        <v>84.8484848484848</v>
      </c>
      <c r="CR90" s="24">
        <v>0</v>
      </c>
      <c r="CS90" s="16">
        <v>11</v>
      </c>
      <c r="CT90" s="17">
        <v>10</v>
      </c>
      <c r="CU90" s="24">
        <v>189</v>
      </c>
      <c r="CV90" s="17">
        <v>100</v>
      </c>
      <c r="CW90" s="20">
        <v>-1</v>
      </c>
      <c r="CX90" s="16">
        <v>15.2</v>
      </c>
      <c r="CY90" s="17">
        <v>13.6</v>
      </c>
      <c r="CZ90" s="24">
        <v>189</v>
      </c>
      <c r="DA90" s="17">
        <v>100</v>
      </c>
      <c r="DB90" s="20">
        <v>-1.5999999999999996</v>
      </c>
      <c r="DC90" s="22">
        <v>22</v>
      </c>
      <c r="DD90" s="22">
        <v>71</v>
      </c>
      <c r="DE90" s="22">
        <v>7</v>
      </c>
      <c r="DF90" s="23">
        <v>2</v>
      </c>
      <c r="DG90" s="25"/>
    </row>
    <row r="91" spans="1:111" ht="14.25">
      <c r="A91" s="12">
        <v>76</v>
      </c>
      <c r="B91" s="15" t="s">
        <v>242</v>
      </c>
      <c r="C91" s="15" t="s">
        <v>276</v>
      </c>
      <c r="D91" s="15" t="s">
        <v>277</v>
      </c>
      <c r="E91" s="15" t="s">
        <v>254</v>
      </c>
      <c r="F91" s="15" t="s">
        <v>586</v>
      </c>
      <c r="G91" s="16">
        <v>10.3</v>
      </c>
      <c r="H91" s="17">
        <v>8.4</v>
      </c>
      <c r="I91" s="17">
        <v>2.3</v>
      </c>
      <c r="J91" s="17">
        <v>4.3</v>
      </c>
      <c r="K91" s="17">
        <v>13.7</v>
      </c>
      <c r="L91" s="17">
        <v>16.7</v>
      </c>
      <c r="M91" s="18">
        <v>179</v>
      </c>
      <c r="N91" s="19">
        <v>159</v>
      </c>
      <c r="O91" s="20">
        <v>-20</v>
      </c>
      <c r="P91" s="16">
        <v>98.8950276243094</v>
      </c>
      <c r="Q91" s="19">
        <v>178</v>
      </c>
      <c r="R91" s="21">
        <v>89.32584269662921</v>
      </c>
      <c r="S91" s="20">
        <v>-9.569184927680197</v>
      </c>
      <c r="T91" s="16">
        <v>48.60335196</v>
      </c>
      <c r="U91" s="21">
        <v>57.8616352201258</v>
      </c>
      <c r="V91" s="24">
        <v>159</v>
      </c>
      <c r="W91" s="17">
        <v>98.1132075471698</v>
      </c>
      <c r="X91" s="20">
        <v>9.2582832601258</v>
      </c>
      <c r="Y91" s="16">
        <v>2.127659574</v>
      </c>
      <c r="Z91" s="22">
        <v>7.48299319727891</v>
      </c>
      <c r="AA91" s="23">
        <v>147</v>
      </c>
      <c r="AB91" s="22">
        <v>87.1</v>
      </c>
      <c r="AC91" s="20">
        <v>5.35533362327891</v>
      </c>
      <c r="AD91" s="16">
        <v>73.74301676</v>
      </c>
      <c r="AE91" s="21">
        <v>83.0188679245283</v>
      </c>
      <c r="AF91" s="19">
        <v>159</v>
      </c>
      <c r="AG91" s="19">
        <v>100</v>
      </c>
      <c r="AH91" s="20">
        <v>9.27585116452829</v>
      </c>
      <c r="AI91" s="16">
        <v>85.95041322</v>
      </c>
      <c r="AJ91" s="21">
        <v>87.218045112782</v>
      </c>
      <c r="AK91" s="19">
        <v>133</v>
      </c>
      <c r="AL91" s="17">
        <v>89.2617449664429</v>
      </c>
      <c r="AM91" s="20">
        <v>1.267631892781992</v>
      </c>
      <c r="AN91" s="21">
        <v>54.1</v>
      </c>
      <c r="AO91" s="21">
        <v>100</v>
      </c>
      <c r="AP91" s="21">
        <v>54.1</v>
      </c>
      <c r="AQ91" s="21">
        <v>23</v>
      </c>
      <c r="AR91" s="24">
        <v>61</v>
      </c>
      <c r="AS91" s="17">
        <v>100</v>
      </c>
      <c r="AT91" s="16">
        <v>94.31818182</v>
      </c>
      <c r="AU91" s="21">
        <v>97.2222222222222</v>
      </c>
      <c r="AV91" s="24">
        <v>72</v>
      </c>
      <c r="AW91" s="17">
        <v>100</v>
      </c>
      <c r="AX91" s="20">
        <v>2.9040404022221935</v>
      </c>
      <c r="AY91" s="16">
        <v>95.45454545</v>
      </c>
      <c r="AZ91" s="21">
        <v>100</v>
      </c>
      <c r="BA91" s="19">
        <v>72</v>
      </c>
      <c r="BB91" s="17">
        <v>100</v>
      </c>
      <c r="BC91" s="20">
        <v>4.545454550000002</v>
      </c>
      <c r="BD91" s="16">
        <v>97.72727273</v>
      </c>
      <c r="BE91" s="21">
        <v>97.2222222222222</v>
      </c>
      <c r="BF91" s="19">
        <v>72</v>
      </c>
      <c r="BG91" s="17">
        <v>100</v>
      </c>
      <c r="BH91" s="20">
        <v>-0.5050505077777956</v>
      </c>
      <c r="BI91" s="16">
        <v>91.20879121</v>
      </c>
      <c r="BJ91" s="21">
        <v>76.056338028169</v>
      </c>
      <c r="BK91" s="24">
        <v>71</v>
      </c>
      <c r="BL91" s="17">
        <v>100</v>
      </c>
      <c r="BM91" s="20">
        <v>-15.152453181831007</v>
      </c>
      <c r="BN91" s="16">
        <v>95.45454545</v>
      </c>
      <c r="BO91" s="21">
        <v>78.5714285714286</v>
      </c>
      <c r="BP91" s="24">
        <v>28</v>
      </c>
      <c r="BQ91" s="17">
        <v>100</v>
      </c>
      <c r="BR91" s="20">
        <v>-16.8831168785714</v>
      </c>
      <c r="BS91" s="17">
        <v>73.8</v>
      </c>
      <c r="BT91" s="24">
        <v>65</v>
      </c>
      <c r="BU91" s="17">
        <v>100</v>
      </c>
      <c r="BV91" s="16">
        <v>76.4150943396226</v>
      </c>
      <c r="BW91" s="17">
        <v>86.6666666666667</v>
      </c>
      <c r="BX91" s="24">
        <v>90</v>
      </c>
      <c r="BY91" s="17">
        <v>100</v>
      </c>
      <c r="BZ91" s="16">
        <v>6.89655172413793</v>
      </c>
      <c r="CA91" s="21">
        <v>5.55555555555556</v>
      </c>
      <c r="CB91" s="24">
        <v>54</v>
      </c>
      <c r="CC91" s="17">
        <v>46.3</v>
      </c>
      <c r="CD91" s="20">
        <v>-1.34099616858237</v>
      </c>
      <c r="CE91" s="16">
        <v>6.703910615</v>
      </c>
      <c r="CF91" s="17">
        <v>3.14465408805031</v>
      </c>
      <c r="CG91" s="24">
        <v>159</v>
      </c>
      <c r="CH91" s="17">
        <v>100</v>
      </c>
      <c r="CI91" s="20">
        <v>-3.5592565269496896</v>
      </c>
      <c r="CJ91" s="16">
        <v>3.910614525</v>
      </c>
      <c r="CK91" s="17">
        <v>1.25786163522013</v>
      </c>
      <c r="CL91" s="24">
        <v>159</v>
      </c>
      <c r="CM91" s="17">
        <v>100</v>
      </c>
      <c r="CN91" s="20">
        <v>-2.6527528897798702</v>
      </c>
      <c r="CO91" s="17">
        <v>29.6296296296296</v>
      </c>
      <c r="CP91" s="24">
        <v>27</v>
      </c>
      <c r="CQ91" s="17">
        <v>87.0967741935484</v>
      </c>
      <c r="CR91" s="24">
        <v>37</v>
      </c>
      <c r="CS91" s="16">
        <v>13</v>
      </c>
      <c r="CT91" s="17">
        <v>10</v>
      </c>
      <c r="CU91" s="24">
        <v>150</v>
      </c>
      <c r="CV91" s="17">
        <v>100</v>
      </c>
      <c r="CW91" s="20">
        <v>-3</v>
      </c>
      <c r="CX91" s="16">
        <v>16.9</v>
      </c>
      <c r="CY91" s="17">
        <v>14.5</v>
      </c>
      <c r="CZ91" s="24">
        <v>150</v>
      </c>
      <c r="DA91" s="17">
        <v>100</v>
      </c>
      <c r="DB91" s="20">
        <v>-2.3999999999999986</v>
      </c>
      <c r="DC91" s="22">
        <v>52.9</v>
      </c>
      <c r="DD91" s="22">
        <v>39</v>
      </c>
      <c r="DE91" s="22">
        <v>8.2</v>
      </c>
      <c r="DF91" s="23">
        <v>2</v>
      </c>
      <c r="DG91" s="25"/>
    </row>
    <row r="92" spans="1:111" ht="14.25">
      <c r="A92" s="12">
        <v>77</v>
      </c>
      <c r="B92" s="15" t="s">
        <v>242</v>
      </c>
      <c r="C92" s="15" t="s">
        <v>278</v>
      </c>
      <c r="D92" s="15" t="s">
        <v>279</v>
      </c>
      <c r="E92" s="15" t="s">
        <v>268</v>
      </c>
      <c r="F92" s="15" t="s">
        <v>586</v>
      </c>
      <c r="G92" s="16">
        <v>7.5</v>
      </c>
      <c r="H92" s="17">
        <v>11.7</v>
      </c>
      <c r="I92" s="17">
        <v>1.7</v>
      </c>
      <c r="J92" s="17">
        <v>3.9</v>
      </c>
      <c r="K92" s="17">
        <v>14.2</v>
      </c>
      <c r="L92" s="17">
        <v>17.5</v>
      </c>
      <c r="M92" s="18">
        <v>119</v>
      </c>
      <c r="N92" s="19">
        <v>133</v>
      </c>
      <c r="O92" s="20">
        <v>14</v>
      </c>
      <c r="P92" s="16">
        <v>90.8396946564885</v>
      </c>
      <c r="Q92" s="19">
        <v>145</v>
      </c>
      <c r="R92" s="21">
        <v>91.72413793103448</v>
      </c>
      <c r="S92" s="20">
        <v>0.8844432745459727</v>
      </c>
      <c r="T92" s="16">
        <v>67.22689076</v>
      </c>
      <c r="U92" s="21">
        <v>66.1654135338346</v>
      </c>
      <c r="V92" s="24">
        <v>133</v>
      </c>
      <c r="W92" s="17">
        <v>100</v>
      </c>
      <c r="X92" s="20">
        <v>-1.0614772261654082</v>
      </c>
      <c r="Y92" s="16">
        <v>7.96460177</v>
      </c>
      <c r="Z92" s="22">
        <v>6.2992125984252</v>
      </c>
      <c r="AA92" s="23">
        <v>127</v>
      </c>
      <c r="AB92" s="22">
        <v>99.2</v>
      </c>
      <c r="AC92" s="20">
        <v>-1.6653891715748</v>
      </c>
      <c r="AD92" s="16">
        <v>95.79831933</v>
      </c>
      <c r="AE92" s="21">
        <v>94.7368421052632</v>
      </c>
      <c r="AF92" s="19">
        <v>133</v>
      </c>
      <c r="AG92" s="19">
        <v>100</v>
      </c>
      <c r="AH92" s="20">
        <v>-1.0614772247368052</v>
      </c>
      <c r="AI92" s="16">
        <v>83.67346939</v>
      </c>
      <c r="AJ92" s="21">
        <v>84.6153846153846</v>
      </c>
      <c r="AK92" s="19">
        <v>104</v>
      </c>
      <c r="AL92" s="17">
        <v>99.0476190476191</v>
      </c>
      <c r="AM92" s="20">
        <v>0.941915225384605</v>
      </c>
      <c r="AN92" s="21">
        <v>62.1</v>
      </c>
      <c r="AO92" s="21">
        <v>100</v>
      </c>
      <c r="AP92" s="21">
        <v>62.1</v>
      </c>
      <c r="AQ92" s="21">
        <v>29.3</v>
      </c>
      <c r="AR92" s="24">
        <v>58</v>
      </c>
      <c r="AS92" s="17">
        <v>100</v>
      </c>
      <c r="AT92" s="16">
        <v>87.3015873</v>
      </c>
      <c r="AU92" s="21">
        <v>92.6470588235294</v>
      </c>
      <c r="AV92" s="24">
        <v>68</v>
      </c>
      <c r="AW92" s="17">
        <v>100</v>
      </c>
      <c r="AX92" s="20">
        <v>5.345471523529412</v>
      </c>
      <c r="AY92" s="16">
        <v>96.82539683</v>
      </c>
      <c r="AZ92" s="21">
        <v>98.5294117647059</v>
      </c>
      <c r="BA92" s="19">
        <v>68</v>
      </c>
      <c r="BB92" s="17">
        <v>100</v>
      </c>
      <c r="BC92" s="20">
        <v>1.7040149347058957</v>
      </c>
      <c r="BD92" s="16">
        <v>88.88888889</v>
      </c>
      <c r="BE92" s="21">
        <v>92.6470588235294</v>
      </c>
      <c r="BF92" s="19">
        <v>68</v>
      </c>
      <c r="BG92" s="17">
        <v>100</v>
      </c>
      <c r="BH92" s="20">
        <v>3.758169933529402</v>
      </c>
      <c r="BI92" s="16">
        <v>95.23809524</v>
      </c>
      <c r="BJ92" s="21">
        <v>78.5714285714286</v>
      </c>
      <c r="BK92" s="24">
        <v>70</v>
      </c>
      <c r="BL92" s="17">
        <v>100</v>
      </c>
      <c r="BM92" s="20">
        <v>-16.66666666857141</v>
      </c>
      <c r="BN92" s="16">
        <v>97.5</v>
      </c>
      <c r="BO92" s="21">
        <v>85.3658536585366</v>
      </c>
      <c r="BP92" s="24">
        <v>41</v>
      </c>
      <c r="BQ92" s="17">
        <v>100</v>
      </c>
      <c r="BR92" s="20">
        <v>-12.134146341463406</v>
      </c>
      <c r="BS92" s="17">
        <v>75.8</v>
      </c>
      <c r="BT92" s="24">
        <v>62</v>
      </c>
      <c r="BU92" s="17">
        <v>100</v>
      </c>
      <c r="BV92" s="16">
        <v>98.7341772151899</v>
      </c>
      <c r="BW92" s="17">
        <v>100</v>
      </c>
      <c r="BX92" s="24">
        <v>85</v>
      </c>
      <c r="BY92" s="17">
        <v>100</v>
      </c>
      <c r="BZ92" s="16">
        <v>27.0833333333333</v>
      </c>
      <c r="CA92" s="21">
        <v>20</v>
      </c>
      <c r="CB92" s="24">
        <v>40</v>
      </c>
      <c r="CC92" s="17">
        <v>95</v>
      </c>
      <c r="CD92" s="20">
        <v>-7.0833333333333</v>
      </c>
      <c r="CE92" s="16">
        <v>2.521008403</v>
      </c>
      <c r="CF92" s="17">
        <v>3.7593984962406</v>
      </c>
      <c r="CG92" s="24">
        <v>133</v>
      </c>
      <c r="CH92" s="17">
        <v>100</v>
      </c>
      <c r="CI92" s="20">
        <v>1.2383900932406</v>
      </c>
      <c r="CJ92" s="16">
        <v>1.694915254</v>
      </c>
      <c r="CK92" s="17">
        <v>0</v>
      </c>
      <c r="CL92" s="24">
        <v>133</v>
      </c>
      <c r="CM92" s="17">
        <v>100</v>
      </c>
      <c r="CN92" s="20">
        <v>-1.694915254</v>
      </c>
      <c r="CO92" s="17">
        <v>22.2222222222222</v>
      </c>
      <c r="CP92" s="24">
        <v>27</v>
      </c>
      <c r="CQ92" s="17">
        <v>93.1034482758621</v>
      </c>
      <c r="CR92" s="24">
        <v>14</v>
      </c>
      <c r="CS92" s="16">
        <v>14</v>
      </c>
      <c r="CT92" s="17">
        <v>10.5</v>
      </c>
      <c r="CU92" s="24">
        <v>118</v>
      </c>
      <c r="CV92" s="17">
        <v>100</v>
      </c>
      <c r="CW92" s="20">
        <v>-3.5</v>
      </c>
      <c r="CX92" s="16">
        <v>17.4</v>
      </c>
      <c r="CY92" s="17">
        <v>14.8</v>
      </c>
      <c r="CZ92" s="24">
        <v>118</v>
      </c>
      <c r="DA92" s="17">
        <v>100</v>
      </c>
      <c r="DB92" s="20">
        <v>-2.599999999999998</v>
      </c>
      <c r="DC92" s="22">
        <v>36.9</v>
      </c>
      <c r="DD92" s="22">
        <v>57.1</v>
      </c>
      <c r="DE92" s="22">
        <v>6</v>
      </c>
      <c r="DF92" s="23">
        <v>3</v>
      </c>
      <c r="DG92" s="25"/>
    </row>
    <row r="93" spans="1:110" s="6" customFormat="1" ht="14.25">
      <c r="A93" s="32"/>
      <c r="B93" s="32"/>
      <c r="C93" s="32"/>
      <c r="D93" s="32"/>
      <c r="E93" s="32"/>
      <c r="F93" s="33" t="s">
        <v>587</v>
      </c>
      <c r="G93" s="32"/>
      <c r="H93" s="34"/>
      <c r="I93" s="34"/>
      <c r="J93" s="34"/>
      <c r="K93" s="34"/>
      <c r="L93" s="34"/>
      <c r="M93" s="34"/>
      <c r="N93" s="34">
        <v>1534</v>
      </c>
      <c r="O93" s="34"/>
      <c r="P93" s="34"/>
      <c r="Q93" s="34"/>
      <c r="R93" s="35">
        <v>90.991432405538</v>
      </c>
      <c r="S93" s="34"/>
      <c r="T93" s="36"/>
      <c r="U93" s="35">
        <v>60.1923635894081</v>
      </c>
      <c r="V93" s="36"/>
      <c r="W93" s="36"/>
      <c r="X93" s="36"/>
      <c r="Y93" s="36"/>
      <c r="Z93" s="36">
        <v>4.43598384863801</v>
      </c>
      <c r="AA93" s="36"/>
      <c r="AB93" s="36"/>
      <c r="AC93" s="36"/>
      <c r="AD93" s="36"/>
      <c r="AE93" s="35">
        <v>86.897286162598</v>
      </c>
      <c r="AF93" s="36"/>
      <c r="AG93" s="36"/>
      <c r="AH93" s="36"/>
      <c r="AI93" s="36"/>
      <c r="AJ93" s="35">
        <v>85.0987343323985</v>
      </c>
      <c r="AK93" s="36"/>
      <c r="AL93" s="36"/>
      <c r="AM93" s="36"/>
      <c r="AN93" s="36">
        <v>73.9636363636364</v>
      </c>
      <c r="AO93" s="36">
        <v>96.1454545454545</v>
      </c>
      <c r="AP93" s="36">
        <v>76.1636363636364</v>
      </c>
      <c r="AQ93" s="36">
        <v>33.8545454545455</v>
      </c>
      <c r="AR93" s="36"/>
      <c r="AS93" s="36"/>
      <c r="AT93" s="36"/>
      <c r="AU93" s="35">
        <v>95.4018521473135</v>
      </c>
      <c r="AV93" s="36"/>
      <c r="AW93" s="36"/>
      <c r="AX93" s="36"/>
      <c r="AY93" s="36"/>
      <c r="AZ93" s="35">
        <v>98.5289209696114</v>
      </c>
      <c r="BA93" s="36"/>
      <c r="BB93" s="36"/>
      <c r="BC93" s="36"/>
      <c r="BD93" s="36"/>
      <c r="BE93" s="35">
        <v>96.6395139789993</v>
      </c>
      <c r="BF93" s="36"/>
      <c r="BG93" s="36"/>
      <c r="BH93" s="36"/>
      <c r="BI93" s="36"/>
      <c r="BJ93" s="35">
        <v>80.7457185733029</v>
      </c>
      <c r="BK93" s="36"/>
      <c r="BL93" s="36"/>
      <c r="BM93" s="36"/>
      <c r="BN93" s="36"/>
      <c r="BO93" s="35">
        <v>84.736087077852</v>
      </c>
      <c r="BP93" s="36"/>
      <c r="BQ93" s="36"/>
      <c r="BR93" s="36"/>
      <c r="BS93" s="36">
        <v>77.3</v>
      </c>
      <c r="BT93" s="36"/>
      <c r="BU93" s="36"/>
      <c r="BV93" s="36"/>
      <c r="BW93" s="36">
        <v>96.2172595978037</v>
      </c>
      <c r="BX93" s="36"/>
      <c r="BY93" s="36"/>
      <c r="BZ93" s="36"/>
      <c r="CA93" s="35">
        <v>38.0106808786371</v>
      </c>
      <c r="CB93" s="36"/>
      <c r="CC93" s="36"/>
      <c r="CD93" s="36"/>
      <c r="CE93" s="36"/>
      <c r="CF93" s="35">
        <v>5.10356779273133</v>
      </c>
      <c r="CG93" s="35"/>
      <c r="CH93" s="34"/>
      <c r="CI93" s="34"/>
      <c r="CJ93" s="36"/>
      <c r="CK93" s="35">
        <v>3.63012826133769</v>
      </c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6"/>
      <c r="CY93" s="35">
        <v>14.0031863798674</v>
      </c>
      <c r="CZ93" s="34"/>
      <c r="DA93" s="34"/>
      <c r="DB93" s="34"/>
      <c r="DC93" s="34"/>
      <c r="DD93" s="34"/>
      <c r="DE93" s="34"/>
      <c r="DF93" s="34"/>
    </row>
    <row r="94" spans="1:111" ht="14.25">
      <c r="A94" s="12">
        <v>78</v>
      </c>
      <c r="B94" s="15" t="s">
        <v>119</v>
      </c>
      <c r="C94" s="15" t="s">
        <v>280</v>
      </c>
      <c r="D94" s="15" t="s">
        <v>281</v>
      </c>
      <c r="E94" s="15" t="s">
        <v>282</v>
      </c>
      <c r="F94" s="15" t="s">
        <v>587</v>
      </c>
      <c r="G94" s="16">
        <v>8.5</v>
      </c>
      <c r="H94" s="17">
        <v>16.1</v>
      </c>
      <c r="I94" s="17">
        <v>0</v>
      </c>
      <c r="J94" s="17">
        <v>1.8</v>
      </c>
      <c r="K94" s="17">
        <v>16.8</v>
      </c>
      <c r="L94" s="17">
        <v>21.8</v>
      </c>
      <c r="M94" s="18">
        <v>57</v>
      </c>
      <c r="N94" s="19">
        <v>67</v>
      </c>
      <c r="O94" s="20">
        <v>10</v>
      </c>
      <c r="P94" s="16">
        <v>40.7142857142857</v>
      </c>
      <c r="Q94" s="19">
        <v>152</v>
      </c>
      <c r="R94" s="21">
        <v>44.078947368421055</v>
      </c>
      <c r="S94" s="20">
        <v>3.364661654135354</v>
      </c>
      <c r="T94" s="16">
        <v>70.1754386</v>
      </c>
      <c r="U94" s="21">
        <v>67.1641791044776</v>
      </c>
      <c r="V94" s="24">
        <v>67</v>
      </c>
      <c r="W94" s="17">
        <v>100</v>
      </c>
      <c r="X94" s="20">
        <v>-3.0112594955224097</v>
      </c>
      <c r="Y94" s="16">
        <v>12.96296296</v>
      </c>
      <c r="Z94" s="22">
        <v>6.45161290322581</v>
      </c>
      <c r="AA94" s="23">
        <v>62</v>
      </c>
      <c r="AB94" s="22">
        <v>98.4</v>
      </c>
      <c r="AC94" s="20">
        <v>-6.511350056774191</v>
      </c>
      <c r="AD94" s="16">
        <v>80.70175439</v>
      </c>
      <c r="AE94" s="21">
        <v>67.1641791044776</v>
      </c>
      <c r="AF94" s="19">
        <v>67</v>
      </c>
      <c r="AG94" s="19">
        <v>100</v>
      </c>
      <c r="AH94" s="20">
        <v>-13.537575285522408</v>
      </c>
      <c r="AI94" s="16">
        <v>85.36585366</v>
      </c>
      <c r="AJ94" s="21">
        <v>79.5454545454545</v>
      </c>
      <c r="AK94" s="19">
        <v>44</v>
      </c>
      <c r="AL94" s="17">
        <v>69.8412698412698</v>
      </c>
      <c r="AM94" s="20">
        <v>-5.820399114545495</v>
      </c>
      <c r="AN94" s="21">
        <v>50</v>
      </c>
      <c r="AO94" s="21">
        <v>96.9</v>
      </c>
      <c r="AP94" s="21">
        <v>50</v>
      </c>
      <c r="AQ94" s="21">
        <v>6.2</v>
      </c>
      <c r="AR94" s="24">
        <v>32</v>
      </c>
      <c r="AS94" s="17">
        <v>96.875</v>
      </c>
      <c r="AT94" s="16">
        <v>96.96969697</v>
      </c>
      <c r="AU94" s="21">
        <v>90.9090909090909</v>
      </c>
      <c r="AV94" s="24">
        <v>44</v>
      </c>
      <c r="AW94" s="17">
        <v>100</v>
      </c>
      <c r="AX94" s="20">
        <v>-6.060606060909095</v>
      </c>
      <c r="AY94" s="16">
        <v>100</v>
      </c>
      <c r="AZ94" s="21">
        <v>97.7272727272727</v>
      </c>
      <c r="BA94" s="19">
        <v>44</v>
      </c>
      <c r="BB94" s="17">
        <v>100</v>
      </c>
      <c r="BC94" s="20">
        <v>-2.2727272727272947</v>
      </c>
      <c r="BD94" s="16">
        <v>96.96969697</v>
      </c>
      <c r="BE94" s="21">
        <v>93.1818181818182</v>
      </c>
      <c r="BF94" s="19">
        <v>44</v>
      </c>
      <c r="BG94" s="17">
        <v>100</v>
      </c>
      <c r="BH94" s="20">
        <v>-3.7878787881818</v>
      </c>
      <c r="BI94" s="16">
        <v>58.06451613</v>
      </c>
      <c r="BJ94" s="21">
        <v>47.6190476190476</v>
      </c>
      <c r="BK94" s="24">
        <v>42</v>
      </c>
      <c r="BL94" s="17">
        <v>100</v>
      </c>
      <c r="BM94" s="20">
        <v>-10.445468510952402</v>
      </c>
      <c r="BN94" s="16">
        <v>77.27272727</v>
      </c>
      <c r="BO94" s="21">
        <v>45</v>
      </c>
      <c r="BP94" s="24">
        <v>20</v>
      </c>
      <c r="BQ94" s="17">
        <v>100</v>
      </c>
      <c r="BR94" s="20">
        <v>-32.272727270000004</v>
      </c>
      <c r="BS94" s="17">
        <v>42.9</v>
      </c>
      <c r="BT94" s="24">
        <v>42</v>
      </c>
      <c r="BU94" s="17">
        <v>100</v>
      </c>
      <c r="BV94" s="16">
        <v>89.4736842105263</v>
      </c>
      <c r="BW94" s="17">
        <v>92.5</v>
      </c>
      <c r="BX94" s="24">
        <v>40</v>
      </c>
      <c r="BY94" s="17">
        <v>100</v>
      </c>
      <c r="BZ94" s="16">
        <v>6.25</v>
      </c>
      <c r="CA94" s="21">
        <v>15</v>
      </c>
      <c r="CB94" s="24">
        <v>20</v>
      </c>
      <c r="CC94" s="17">
        <v>95</v>
      </c>
      <c r="CD94" s="20">
        <v>8.75</v>
      </c>
      <c r="CE94" s="16">
        <v>12.28070175</v>
      </c>
      <c r="CF94" s="17">
        <v>6.06060606060606</v>
      </c>
      <c r="CG94" s="24">
        <v>66</v>
      </c>
      <c r="CH94" s="17">
        <v>98.5074626865672</v>
      </c>
      <c r="CI94" s="20">
        <v>-6.220095689393941</v>
      </c>
      <c r="CJ94" s="16">
        <v>5.263157895</v>
      </c>
      <c r="CK94" s="17">
        <v>7.57575757575758</v>
      </c>
      <c r="CL94" s="24">
        <v>66</v>
      </c>
      <c r="CM94" s="17">
        <v>98.5074626865672</v>
      </c>
      <c r="CN94" s="20">
        <v>2.3125996807575797</v>
      </c>
      <c r="CO94" s="17">
        <v>21.4285714285714</v>
      </c>
      <c r="CP94" s="24">
        <v>14</v>
      </c>
      <c r="CQ94" s="17">
        <v>100</v>
      </c>
      <c r="CR94" s="24">
        <v>14</v>
      </c>
      <c r="CS94" s="16">
        <v>9</v>
      </c>
      <c r="CT94" s="17">
        <v>8</v>
      </c>
      <c r="CU94" s="24">
        <v>53</v>
      </c>
      <c r="CV94" s="17">
        <v>100</v>
      </c>
      <c r="CW94" s="20">
        <v>-1</v>
      </c>
      <c r="CX94" s="16">
        <v>14.1</v>
      </c>
      <c r="CY94" s="17">
        <v>11</v>
      </c>
      <c r="CZ94" s="24">
        <v>53</v>
      </c>
      <c r="DA94" s="17">
        <v>100</v>
      </c>
      <c r="DB94" s="20">
        <v>-3.0999999999999996</v>
      </c>
      <c r="DC94" s="22">
        <v>55.2</v>
      </c>
      <c r="DD94" s="22">
        <v>37.4</v>
      </c>
      <c r="DE94" s="22">
        <v>7.5</v>
      </c>
      <c r="DF94" s="23">
        <v>1</v>
      </c>
      <c r="DG94" s="25"/>
    </row>
    <row r="95" spans="1:111" ht="14.25">
      <c r="A95" s="12">
        <v>79</v>
      </c>
      <c r="B95" s="15" t="s">
        <v>283</v>
      </c>
      <c r="C95" s="15" t="s">
        <v>284</v>
      </c>
      <c r="D95" s="15" t="s">
        <v>285</v>
      </c>
      <c r="E95" s="15" t="s">
        <v>286</v>
      </c>
      <c r="F95" s="15" t="s">
        <v>587</v>
      </c>
      <c r="G95" s="16">
        <v>14.3</v>
      </c>
      <c r="H95" s="17">
        <v>11.4</v>
      </c>
      <c r="I95" s="17">
        <v>1.6</v>
      </c>
      <c r="J95" s="17">
        <v>3.7</v>
      </c>
      <c r="K95" s="17">
        <v>14.3</v>
      </c>
      <c r="L95" s="17">
        <v>17.7</v>
      </c>
      <c r="M95" s="18">
        <v>123</v>
      </c>
      <c r="N95" s="19">
        <v>128</v>
      </c>
      <c r="O95" s="20">
        <v>5</v>
      </c>
      <c r="P95" s="16">
        <v>92.4812030075188</v>
      </c>
      <c r="Q95" s="19">
        <v>135</v>
      </c>
      <c r="R95" s="21">
        <v>94.81481481481481</v>
      </c>
      <c r="S95" s="20">
        <v>2.333611807296009</v>
      </c>
      <c r="T95" s="16">
        <v>17.07317073</v>
      </c>
      <c r="U95" s="21">
        <v>31.25</v>
      </c>
      <c r="V95" s="24">
        <v>128</v>
      </c>
      <c r="W95" s="17">
        <v>100</v>
      </c>
      <c r="X95" s="20">
        <v>14.176829269999999</v>
      </c>
      <c r="Y95" s="16">
        <v>3.669724771</v>
      </c>
      <c r="Z95" s="22">
        <v>6.14035087719298</v>
      </c>
      <c r="AA95" s="23">
        <v>114</v>
      </c>
      <c r="AB95" s="22">
        <v>93</v>
      </c>
      <c r="AC95" s="20">
        <v>2.4706261061929804</v>
      </c>
      <c r="AD95" s="16">
        <v>64.22764228</v>
      </c>
      <c r="AE95" s="21">
        <v>84.375</v>
      </c>
      <c r="AF95" s="19">
        <v>128</v>
      </c>
      <c r="AG95" s="19">
        <v>100</v>
      </c>
      <c r="AH95" s="20">
        <v>20.147357720000002</v>
      </c>
      <c r="AI95" s="16">
        <v>84</v>
      </c>
      <c r="AJ95" s="21">
        <v>94.7916666666667</v>
      </c>
      <c r="AK95" s="19">
        <v>96</v>
      </c>
      <c r="AL95" s="17">
        <v>91.4285714285714</v>
      </c>
      <c r="AM95" s="20">
        <v>10.7916666666667</v>
      </c>
      <c r="AN95" s="21">
        <v>79.1</v>
      </c>
      <c r="AO95" s="21">
        <v>95.3</v>
      </c>
      <c r="AP95" s="21">
        <v>79.1</v>
      </c>
      <c r="AQ95" s="21">
        <v>27.9</v>
      </c>
      <c r="AR95" s="24">
        <v>43</v>
      </c>
      <c r="AS95" s="17">
        <v>97.6744186046512</v>
      </c>
      <c r="AT95" s="16">
        <v>100</v>
      </c>
      <c r="AU95" s="21">
        <v>100</v>
      </c>
      <c r="AV95" s="24">
        <v>55</v>
      </c>
      <c r="AW95" s="17">
        <v>100</v>
      </c>
      <c r="AX95" s="20">
        <v>0</v>
      </c>
      <c r="AY95" s="16">
        <v>100</v>
      </c>
      <c r="AZ95" s="21">
        <v>100</v>
      </c>
      <c r="BA95" s="19">
        <v>55</v>
      </c>
      <c r="BB95" s="17">
        <v>100</v>
      </c>
      <c r="BC95" s="20">
        <v>0</v>
      </c>
      <c r="BD95" s="16">
        <v>100</v>
      </c>
      <c r="BE95" s="21">
        <v>100</v>
      </c>
      <c r="BF95" s="19">
        <v>55</v>
      </c>
      <c r="BG95" s="17">
        <v>100</v>
      </c>
      <c r="BH95" s="20">
        <v>0</v>
      </c>
      <c r="BI95" s="16">
        <v>92.68292683</v>
      </c>
      <c r="BJ95" s="21">
        <v>80.7017543859649</v>
      </c>
      <c r="BK95" s="24">
        <v>57</v>
      </c>
      <c r="BL95" s="17">
        <v>100</v>
      </c>
      <c r="BM95" s="20">
        <v>-11.981172444035096</v>
      </c>
      <c r="BN95" s="16">
        <v>100</v>
      </c>
      <c r="BO95" s="21">
        <v>92.5925925925926</v>
      </c>
      <c r="BP95" s="24">
        <v>27</v>
      </c>
      <c r="BQ95" s="17">
        <v>100</v>
      </c>
      <c r="BR95" s="20">
        <v>-7.407407407407405</v>
      </c>
      <c r="BS95" s="17">
        <v>78.4</v>
      </c>
      <c r="BT95" s="24">
        <v>51</v>
      </c>
      <c r="BU95" s="17">
        <v>100</v>
      </c>
      <c r="BV95" s="16">
        <v>92.3076923076923</v>
      </c>
      <c r="BW95" s="17">
        <v>100</v>
      </c>
      <c r="BX95" s="24">
        <v>71</v>
      </c>
      <c r="BY95" s="17">
        <v>100</v>
      </c>
      <c r="BZ95" s="16">
        <v>3.44827586206897</v>
      </c>
      <c r="CA95" s="21">
        <v>2.85714285714286</v>
      </c>
      <c r="CB95" s="24">
        <v>35</v>
      </c>
      <c r="CC95" s="17">
        <v>48.6</v>
      </c>
      <c r="CD95" s="20">
        <v>-0.5911330049261103</v>
      </c>
      <c r="CE95" s="16">
        <v>5.93220339</v>
      </c>
      <c r="CF95" s="17">
        <v>1.61290322580645</v>
      </c>
      <c r="CG95" s="24">
        <v>124</v>
      </c>
      <c r="CH95" s="17">
        <v>96.875</v>
      </c>
      <c r="CI95" s="20">
        <v>-4.31930016419355</v>
      </c>
      <c r="CJ95" s="16">
        <v>5</v>
      </c>
      <c r="CK95" s="17">
        <v>5.55555555555556</v>
      </c>
      <c r="CL95" s="24">
        <v>126</v>
      </c>
      <c r="CM95" s="17">
        <v>98.4375</v>
      </c>
      <c r="CN95" s="20">
        <v>0.5555555555555598</v>
      </c>
      <c r="CO95" s="17">
        <v>11.5384615384615</v>
      </c>
      <c r="CP95" s="24">
        <v>26</v>
      </c>
      <c r="CQ95" s="17">
        <v>83.8709677419355</v>
      </c>
      <c r="CR95" s="24">
        <v>4</v>
      </c>
      <c r="CS95" s="16">
        <v>8</v>
      </c>
      <c r="CT95" s="17">
        <v>8</v>
      </c>
      <c r="CU95" s="24">
        <v>113</v>
      </c>
      <c r="CV95" s="17">
        <v>100</v>
      </c>
      <c r="CW95" s="20">
        <v>0</v>
      </c>
      <c r="CX95" s="16">
        <v>11.7</v>
      </c>
      <c r="CY95" s="17">
        <v>11</v>
      </c>
      <c r="CZ95" s="24">
        <v>113</v>
      </c>
      <c r="DA95" s="17">
        <v>100</v>
      </c>
      <c r="DB95" s="20">
        <v>-0.6999999999999993</v>
      </c>
      <c r="DC95" s="22">
        <v>52.3</v>
      </c>
      <c r="DD95" s="22">
        <v>43</v>
      </c>
      <c r="DE95" s="22">
        <v>4.7</v>
      </c>
      <c r="DF95" s="23">
        <v>1</v>
      </c>
      <c r="DG95" s="25"/>
    </row>
    <row r="96" spans="1:111" ht="14.25">
      <c r="A96" s="12">
        <v>80</v>
      </c>
      <c r="B96" s="15" t="s">
        <v>283</v>
      </c>
      <c r="C96" s="15" t="s">
        <v>287</v>
      </c>
      <c r="D96" s="15" t="s">
        <v>288</v>
      </c>
      <c r="E96" s="15" t="s">
        <v>289</v>
      </c>
      <c r="F96" s="15" t="s">
        <v>587</v>
      </c>
      <c r="G96" s="16">
        <v>13.8</v>
      </c>
      <c r="H96" s="17">
        <v>10.9</v>
      </c>
      <c r="I96" s="17">
        <v>0</v>
      </c>
      <c r="J96" s="17">
        <v>0.1</v>
      </c>
      <c r="K96" s="17">
        <v>19.3</v>
      </c>
      <c r="L96" s="17">
        <v>25.9</v>
      </c>
      <c r="M96" s="18">
        <v>53</v>
      </c>
      <c r="N96" s="19">
        <v>42</v>
      </c>
      <c r="O96" s="20">
        <v>-11</v>
      </c>
      <c r="P96" s="16">
        <v>89.8305084745763</v>
      </c>
      <c r="Q96" s="19">
        <v>52</v>
      </c>
      <c r="R96" s="21">
        <v>80.76923076923077</v>
      </c>
      <c r="S96" s="20">
        <v>-9.061277705345532</v>
      </c>
      <c r="T96" s="16">
        <v>60.37735849</v>
      </c>
      <c r="U96" s="21">
        <v>73.8095238095238</v>
      </c>
      <c r="V96" s="24">
        <v>42</v>
      </c>
      <c r="W96" s="17">
        <v>97.6190476190476</v>
      </c>
      <c r="X96" s="20">
        <v>13.432165319523797</v>
      </c>
      <c r="Y96" s="16">
        <v>5</v>
      </c>
      <c r="Z96" s="22">
        <v>2.94117647058824</v>
      </c>
      <c r="AA96" s="23">
        <v>34</v>
      </c>
      <c r="AB96" s="22">
        <v>91.2</v>
      </c>
      <c r="AC96" s="20">
        <v>-2.05882352941176</v>
      </c>
      <c r="AD96" s="16">
        <v>73.58490566</v>
      </c>
      <c r="AE96" s="21">
        <v>73.8095238095238</v>
      </c>
      <c r="AF96" s="19">
        <v>42</v>
      </c>
      <c r="AG96" s="19">
        <v>100</v>
      </c>
      <c r="AH96" s="20">
        <v>0.224618149523792</v>
      </c>
      <c r="AI96" s="16">
        <v>87.17948718</v>
      </c>
      <c r="AJ96" s="21">
        <v>92.8571428571429</v>
      </c>
      <c r="AK96" s="19">
        <v>28</v>
      </c>
      <c r="AL96" s="17">
        <v>100</v>
      </c>
      <c r="AM96" s="20">
        <v>5.6776556771429085</v>
      </c>
      <c r="AN96" s="21">
        <v>91.3</v>
      </c>
      <c r="AO96" s="21">
        <v>91.3</v>
      </c>
      <c r="AP96" s="21">
        <v>95.7</v>
      </c>
      <c r="AQ96" s="21">
        <v>43.5</v>
      </c>
      <c r="AR96" s="24">
        <v>23</v>
      </c>
      <c r="AS96" s="17">
        <v>95.6521739130435</v>
      </c>
      <c r="AT96" s="16">
        <v>96.875</v>
      </c>
      <c r="AU96" s="21">
        <v>90.3225806451613</v>
      </c>
      <c r="AV96" s="24">
        <v>31</v>
      </c>
      <c r="AW96" s="17">
        <v>100</v>
      </c>
      <c r="AX96" s="20">
        <v>-6.552419354838705</v>
      </c>
      <c r="AY96" s="16">
        <v>100</v>
      </c>
      <c r="AZ96" s="21">
        <v>96.7741935483871</v>
      </c>
      <c r="BA96" s="19">
        <v>31</v>
      </c>
      <c r="BB96" s="17">
        <v>100</v>
      </c>
      <c r="BC96" s="20">
        <v>-3.225806451612897</v>
      </c>
      <c r="BD96" s="16">
        <v>96.875</v>
      </c>
      <c r="BE96" s="21">
        <v>93.5483870967742</v>
      </c>
      <c r="BF96" s="19">
        <v>31</v>
      </c>
      <c r="BG96" s="17">
        <v>100</v>
      </c>
      <c r="BH96" s="20">
        <v>-3.3266129032257936</v>
      </c>
      <c r="BI96" s="16">
        <v>96.875</v>
      </c>
      <c r="BJ96" s="21">
        <v>100</v>
      </c>
      <c r="BK96" s="24">
        <v>26</v>
      </c>
      <c r="BL96" s="17">
        <v>100</v>
      </c>
      <c r="BM96" s="20">
        <v>3.125</v>
      </c>
      <c r="BN96" s="16">
        <v>95.65217391</v>
      </c>
      <c r="BO96" s="21">
        <v>100</v>
      </c>
      <c r="BP96" s="24">
        <v>15</v>
      </c>
      <c r="BQ96" s="17">
        <v>100</v>
      </c>
      <c r="BR96" s="20">
        <v>4.347826089999998</v>
      </c>
      <c r="BS96" s="17">
        <v>88.5</v>
      </c>
      <c r="BT96" s="24">
        <v>26</v>
      </c>
      <c r="BU96" s="17">
        <v>100</v>
      </c>
      <c r="BV96" s="16">
        <v>96</v>
      </c>
      <c r="BW96" s="17">
        <v>95.6521739130435</v>
      </c>
      <c r="BX96" s="24">
        <v>23</v>
      </c>
      <c r="BY96" s="17">
        <v>100</v>
      </c>
      <c r="BZ96" s="16">
        <v>44.4444444444444</v>
      </c>
      <c r="CA96" s="21" t="s">
        <v>612</v>
      </c>
      <c r="CB96" s="17" t="s">
        <v>612</v>
      </c>
      <c r="CC96" s="17" t="s">
        <v>612</v>
      </c>
      <c r="CD96" s="20" t="s">
        <v>67</v>
      </c>
      <c r="CE96" s="16">
        <v>13.20754717</v>
      </c>
      <c r="CF96" s="17">
        <v>9.52380952380952</v>
      </c>
      <c r="CG96" s="24">
        <v>42</v>
      </c>
      <c r="CH96" s="17">
        <v>100</v>
      </c>
      <c r="CI96" s="20">
        <v>-3.6837376461904796</v>
      </c>
      <c r="CJ96" s="16">
        <v>3.773584906</v>
      </c>
      <c r="CK96" s="17">
        <v>7.14285714285714</v>
      </c>
      <c r="CL96" s="24">
        <v>42</v>
      </c>
      <c r="CM96" s="17">
        <v>100</v>
      </c>
      <c r="CN96" s="20">
        <v>3.3692722368571397</v>
      </c>
      <c r="CO96" s="17" t="s">
        <v>612</v>
      </c>
      <c r="CP96" s="17" t="s">
        <v>612</v>
      </c>
      <c r="CQ96" s="17" t="s">
        <v>612</v>
      </c>
      <c r="CR96" s="24">
        <v>3</v>
      </c>
      <c r="CS96" s="16">
        <v>19</v>
      </c>
      <c r="CT96" s="17">
        <v>17</v>
      </c>
      <c r="CU96" s="24">
        <v>36</v>
      </c>
      <c r="CV96" s="17">
        <v>100</v>
      </c>
      <c r="CW96" s="20">
        <v>-2</v>
      </c>
      <c r="CX96" s="16">
        <v>27.3</v>
      </c>
      <c r="CY96" s="17">
        <v>25.2</v>
      </c>
      <c r="CZ96" s="24">
        <v>36</v>
      </c>
      <c r="DA96" s="17">
        <v>100</v>
      </c>
      <c r="DB96" s="20">
        <v>-2.1000000000000014</v>
      </c>
      <c r="DC96" s="22">
        <v>54.7</v>
      </c>
      <c r="DD96" s="22">
        <v>42.9</v>
      </c>
      <c r="DE96" s="22">
        <v>2.4</v>
      </c>
      <c r="DF96" s="22" t="s">
        <v>67</v>
      </c>
      <c r="DG96" s="25"/>
    </row>
    <row r="97" spans="1:111" ht="14.25">
      <c r="A97" s="12">
        <v>81</v>
      </c>
      <c r="B97" s="15" t="s">
        <v>283</v>
      </c>
      <c r="C97" s="15" t="s">
        <v>290</v>
      </c>
      <c r="D97" s="15" t="s">
        <v>291</v>
      </c>
      <c r="E97" s="15" t="s">
        <v>292</v>
      </c>
      <c r="F97" s="15" t="s">
        <v>587</v>
      </c>
      <c r="G97" s="16">
        <v>11.2</v>
      </c>
      <c r="H97" s="17">
        <v>7.6</v>
      </c>
      <c r="I97" s="17">
        <v>3.5</v>
      </c>
      <c r="J97" s="17">
        <v>5.2</v>
      </c>
      <c r="K97" s="17">
        <v>12.6</v>
      </c>
      <c r="L97" s="17">
        <v>14.9</v>
      </c>
      <c r="M97" s="18">
        <v>304</v>
      </c>
      <c r="N97" s="19">
        <v>251</v>
      </c>
      <c r="O97" s="20">
        <v>-53</v>
      </c>
      <c r="P97" s="16">
        <v>100</v>
      </c>
      <c r="Q97" s="19">
        <v>237</v>
      </c>
      <c r="R97" s="21">
        <v>100</v>
      </c>
      <c r="S97" s="20">
        <v>0</v>
      </c>
      <c r="T97" s="16">
        <v>70.39473684</v>
      </c>
      <c r="U97" s="21">
        <v>62.9482071713147</v>
      </c>
      <c r="V97" s="24">
        <v>251</v>
      </c>
      <c r="W97" s="17">
        <v>100</v>
      </c>
      <c r="X97" s="20">
        <v>-7.446529668685294</v>
      </c>
      <c r="Y97" s="16">
        <v>7.719298246</v>
      </c>
      <c r="Z97" s="22">
        <v>6.43776824034335</v>
      </c>
      <c r="AA97" s="23">
        <v>233</v>
      </c>
      <c r="AB97" s="22">
        <v>96.6</v>
      </c>
      <c r="AC97" s="20">
        <v>-1.2815300056566503</v>
      </c>
      <c r="AD97" s="16">
        <v>95.72368421</v>
      </c>
      <c r="AE97" s="21">
        <v>96.0159362549801</v>
      </c>
      <c r="AF97" s="19">
        <v>251</v>
      </c>
      <c r="AG97" s="19">
        <v>100</v>
      </c>
      <c r="AH97" s="20">
        <v>0.2922520449801027</v>
      </c>
      <c r="AI97" s="16">
        <v>82.37885463</v>
      </c>
      <c r="AJ97" s="21">
        <v>79.6116504854369</v>
      </c>
      <c r="AK97" s="19">
        <v>206</v>
      </c>
      <c r="AL97" s="17">
        <v>91.9642857142857</v>
      </c>
      <c r="AM97" s="20">
        <v>-2.7672041445631095</v>
      </c>
      <c r="AN97" s="21">
        <v>74.7</v>
      </c>
      <c r="AO97" s="21">
        <v>98.9</v>
      </c>
      <c r="AP97" s="21">
        <v>75.8</v>
      </c>
      <c r="AQ97" s="21">
        <v>45.1</v>
      </c>
      <c r="AR97" s="24">
        <v>91</v>
      </c>
      <c r="AS97" s="17">
        <v>100</v>
      </c>
      <c r="AT97" s="16">
        <v>94.7761194</v>
      </c>
      <c r="AU97" s="21">
        <v>99.0476190476191</v>
      </c>
      <c r="AV97" s="24">
        <v>105</v>
      </c>
      <c r="AW97" s="17">
        <v>100</v>
      </c>
      <c r="AX97" s="20">
        <v>4.271499647619095</v>
      </c>
      <c r="AY97" s="16">
        <v>99.25373134</v>
      </c>
      <c r="AZ97" s="21">
        <v>100</v>
      </c>
      <c r="BA97" s="19">
        <v>105</v>
      </c>
      <c r="BB97" s="17">
        <v>100</v>
      </c>
      <c r="BC97" s="20">
        <v>0.7462686599999984</v>
      </c>
      <c r="BD97" s="16">
        <v>95.52238806</v>
      </c>
      <c r="BE97" s="21">
        <v>99.0476190476191</v>
      </c>
      <c r="BF97" s="19">
        <v>105</v>
      </c>
      <c r="BG97" s="17">
        <v>100</v>
      </c>
      <c r="BH97" s="20">
        <v>3.5252309876190964</v>
      </c>
      <c r="BI97" s="16">
        <v>92.95774648</v>
      </c>
      <c r="BJ97" s="21">
        <v>89.622641509434</v>
      </c>
      <c r="BK97" s="24">
        <v>106</v>
      </c>
      <c r="BL97" s="17">
        <v>100</v>
      </c>
      <c r="BM97" s="20">
        <v>-3.335104970565993</v>
      </c>
      <c r="BN97" s="16">
        <v>93.97590361</v>
      </c>
      <c r="BO97" s="21">
        <v>94.1176470588235</v>
      </c>
      <c r="BP97" s="24">
        <v>51</v>
      </c>
      <c r="BQ97" s="17">
        <v>100</v>
      </c>
      <c r="BR97" s="20">
        <v>0.14174344882349033</v>
      </c>
      <c r="BS97" s="17">
        <v>88.9</v>
      </c>
      <c r="BT97" s="24">
        <v>99</v>
      </c>
      <c r="BU97" s="17">
        <v>100</v>
      </c>
      <c r="BV97" s="16">
        <v>93.5672514619883</v>
      </c>
      <c r="BW97" s="17">
        <v>99.3197278911565</v>
      </c>
      <c r="BX97" s="24">
        <v>147</v>
      </c>
      <c r="BY97" s="17">
        <v>100</v>
      </c>
      <c r="BZ97" s="16">
        <v>49.4117647058824</v>
      </c>
      <c r="CA97" s="21">
        <v>85.1351351351351</v>
      </c>
      <c r="CB97" s="24">
        <v>74</v>
      </c>
      <c r="CC97" s="17">
        <v>95.9</v>
      </c>
      <c r="CD97" s="20">
        <v>35.723370429252704</v>
      </c>
      <c r="CE97" s="16">
        <v>4.424778761</v>
      </c>
      <c r="CF97" s="17">
        <v>5.06329113924051</v>
      </c>
      <c r="CG97" s="24">
        <v>237</v>
      </c>
      <c r="CH97" s="17">
        <v>94.4223107569721</v>
      </c>
      <c r="CI97" s="20">
        <v>0.6385123782405104</v>
      </c>
      <c r="CJ97" s="16">
        <v>2.75862069</v>
      </c>
      <c r="CK97" s="17">
        <v>1.67364016736402</v>
      </c>
      <c r="CL97" s="24">
        <v>239</v>
      </c>
      <c r="CM97" s="17">
        <v>95.2191235059761</v>
      </c>
      <c r="CN97" s="20">
        <v>-1.0849805226359799</v>
      </c>
      <c r="CO97" s="17">
        <v>20.8333333333333</v>
      </c>
      <c r="CP97" s="24">
        <v>48</v>
      </c>
      <c r="CQ97" s="17">
        <v>92.3076923076923</v>
      </c>
      <c r="CR97" s="24">
        <v>14</v>
      </c>
      <c r="CS97" s="16">
        <v>7</v>
      </c>
      <c r="CT97" s="17">
        <v>7</v>
      </c>
      <c r="CU97" s="24">
        <v>237</v>
      </c>
      <c r="CV97" s="17">
        <v>100</v>
      </c>
      <c r="CW97" s="20">
        <v>0</v>
      </c>
      <c r="CX97" s="16">
        <v>9.7</v>
      </c>
      <c r="CY97" s="17">
        <v>11</v>
      </c>
      <c r="CZ97" s="24">
        <v>237</v>
      </c>
      <c r="DA97" s="17">
        <v>100</v>
      </c>
      <c r="DB97" s="20">
        <v>1.3000000000000007</v>
      </c>
      <c r="DC97" s="22">
        <v>50.7</v>
      </c>
      <c r="DD97" s="22">
        <v>41.6</v>
      </c>
      <c r="DE97" s="22">
        <v>8</v>
      </c>
      <c r="DF97" s="23">
        <v>1</v>
      </c>
      <c r="DG97" s="25"/>
    </row>
    <row r="98" spans="1:111" ht="14.25">
      <c r="A98" s="12">
        <v>82</v>
      </c>
      <c r="B98" s="15" t="s">
        <v>283</v>
      </c>
      <c r="C98" s="15" t="s">
        <v>293</v>
      </c>
      <c r="D98" s="15" t="s">
        <v>294</v>
      </c>
      <c r="E98" s="15" t="s">
        <v>295</v>
      </c>
      <c r="F98" s="15" t="s">
        <v>587</v>
      </c>
      <c r="G98" s="16">
        <v>9.7</v>
      </c>
      <c r="H98" s="17">
        <v>10.2</v>
      </c>
      <c r="I98" s="17">
        <v>1.7</v>
      </c>
      <c r="J98" s="17">
        <v>3.8</v>
      </c>
      <c r="K98" s="17">
        <v>14.3</v>
      </c>
      <c r="L98" s="17">
        <v>17.6</v>
      </c>
      <c r="M98" s="18">
        <v>87</v>
      </c>
      <c r="N98" s="19">
        <v>130</v>
      </c>
      <c r="O98" s="20">
        <v>43</v>
      </c>
      <c r="P98" s="16">
        <v>65.9090909090909</v>
      </c>
      <c r="Q98" s="19">
        <v>145</v>
      </c>
      <c r="R98" s="21">
        <v>89.65517241379311</v>
      </c>
      <c r="S98" s="20">
        <v>23.746081504702204</v>
      </c>
      <c r="T98" s="16">
        <v>60.91954023</v>
      </c>
      <c r="U98" s="21">
        <v>65.3846153846154</v>
      </c>
      <c r="V98" s="24">
        <v>130</v>
      </c>
      <c r="W98" s="17">
        <v>100</v>
      </c>
      <c r="X98" s="20">
        <v>4.465075154615398</v>
      </c>
      <c r="Y98" s="16">
        <v>8.974358974</v>
      </c>
      <c r="Z98" s="22">
        <v>4.16666666666667</v>
      </c>
      <c r="AA98" s="23">
        <v>120</v>
      </c>
      <c r="AB98" s="22">
        <v>97.5</v>
      </c>
      <c r="AC98" s="20">
        <v>-4.80769230733333</v>
      </c>
      <c r="AD98" s="16">
        <v>95.40229885</v>
      </c>
      <c r="AE98" s="21">
        <v>97.6923076923077</v>
      </c>
      <c r="AF98" s="19">
        <v>130</v>
      </c>
      <c r="AG98" s="19">
        <v>100</v>
      </c>
      <c r="AH98" s="20">
        <v>2.2900088423076994</v>
      </c>
      <c r="AI98" s="16">
        <v>85.91549296</v>
      </c>
      <c r="AJ98" s="21">
        <v>88.2882882882883</v>
      </c>
      <c r="AK98" s="19">
        <v>111</v>
      </c>
      <c r="AL98" s="17">
        <v>95.6896551724138</v>
      </c>
      <c r="AM98" s="20">
        <v>2.372795328288305</v>
      </c>
      <c r="AN98" s="21">
        <v>82.6</v>
      </c>
      <c r="AO98" s="21">
        <v>92.8</v>
      </c>
      <c r="AP98" s="21">
        <v>88.4</v>
      </c>
      <c r="AQ98" s="21">
        <v>66.7</v>
      </c>
      <c r="AR98" s="24">
        <v>69</v>
      </c>
      <c r="AS98" s="17">
        <v>100</v>
      </c>
      <c r="AT98" s="16">
        <v>81.08108108</v>
      </c>
      <c r="AU98" s="21">
        <v>97.0149253731343</v>
      </c>
      <c r="AV98" s="24">
        <v>67</v>
      </c>
      <c r="AW98" s="17">
        <v>100</v>
      </c>
      <c r="AX98" s="20">
        <v>15.9338442931343</v>
      </c>
      <c r="AY98" s="16">
        <v>83.78378378</v>
      </c>
      <c r="AZ98" s="21">
        <v>97.0149253731343</v>
      </c>
      <c r="BA98" s="19">
        <v>67</v>
      </c>
      <c r="BB98" s="17">
        <v>100</v>
      </c>
      <c r="BC98" s="20">
        <v>13.23114159313431</v>
      </c>
      <c r="BD98" s="16">
        <v>97.2972973</v>
      </c>
      <c r="BE98" s="21">
        <v>100</v>
      </c>
      <c r="BF98" s="19">
        <v>67</v>
      </c>
      <c r="BG98" s="17">
        <v>100</v>
      </c>
      <c r="BH98" s="20">
        <v>2.7027027000000032</v>
      </c>
      <c r="BI98" s="16">
        <v>100</v>
      </c>
      <c r="BJ98" s="21">
        <v>97.0149253731343</v>
      </c>
      <c r="BK98" s="24">
        <v>67</v>
      </c>
      <c r="BL98" s="17">
        <v>100</v>
      </c>
      <c r="BM98" s="20">
        <v>-2.9850746268656962</v>
      </c>
      <c r="BN98" s="16">
        <v>100</v>
      </c>
      <c r="BO98" s="21">
        <v>97.7777777777778</v>
      </c>
      <c r="BP98" s="24">
        <v>45</v>
      </c>
      <c r="BQ98" s="17">
        <v>100</v>
      </c>
      <c r="BR98" s="20">
        <v>-2.2222222222222</v>
      </c>
      <c r="BS98" s="17">
        <v>95.4</v>
      </c>
      <c r="BT98" s="24">
        <v>65</v>
      </c>
      <c r="BU98" s="17">
        <v>100</v>
      </c>
      <c r="BV98" s="16">
        <v>98.1132075471698</v>
      </c>
      <c r="BW98" s="17">
        <v>98.6842105263158</v>
      </c>
      <c r="BX98" s="24">
        <v>76</v>
      </c>
      <c r="BY98" s="17">
        <v>100</v>
      </c>
      <c r="BZ98" s="16">
        <v>29.1666666666667</v>
      </c>
      <c r="CA98" s="21">
        <v>3.33333333333333</v>
      </c>
      <c r="CB98" s="24">
        <v>30</v>
      </c>
      <c r="CC98" s="17">
        <v>96.7</v>
      </c>
      <c r="CD98" s="20">
        <v>-25.83333333333337</v>
      </c>
      <c r="CE98" s="16">
        <v>9.302325581</v>
      </c>
      <c r="CF98" s="17">
        <v>2.30769230769231</v>
      </c>
      <c r="CG98" s="24">
        <v>130</v>
      </c>
      <c r="CH98" s="17">
        <v>100</v>
      </c>
      <c r="CI98" s="20">
        <v>-6.99463327330769</v>
      </c>
      <c r="CJ98" s="16">
        <v>5.813953488</v>
      </c>
      <c r="CK98" s="17">
        <v>0.769230769230769</v>
      </c>
      <c r="CL98" s="24">
        <v>130</v>
      </c>
      <c r="CM98" s="17">
        <v>100</v>
      </c>
      <c r="CN98" s="20">
        <v>-5.044722718769231</v>
      </c>
      <c r="CO98" s="17">
        <v>37.9310344827586</v>
      </c>
      <c r="CP98" s="24">
        <v>29</v>
      </c>
      <c r="CQ98" s="17">
        <v>90.625</v>
      </c>
      <c r="CR98" s="24">
        <v>31</v>
      </c>
      <c r="CS98" s="16">
        <v>9</v>
      </c>
      <c r="CT98" s="17">
        <v>10</v>
      </c>
      <c r="CU98" s="24">
        <v>113</v>
      </c>
      <c r="CV98" s="17">
        <v>100</v>
      </c>
      <c r="CW98" s="20">
        <v>1</v>
      </c>
      <c r="CX98" s="16">
        <v>14</v>
      </c>
      <c r="CY98" s="17">
        <v>13.3</v>
      </c>
      <c r="CZ98" s="24">
        <v>113</v>
      </c>
      <c r="DA98" s="17">
        <v>100</v>
      </c>
      <c r="DB98" s="20">
        <v>-0.6999999999999993</v>
      </c>
      <c r="DC98" s="22">
        <v>66.1</v>
      </c>
      <c r="DD98" s="22">
        <v>29.2</v>
      </c>
      <c r="DE98" s="22">
        <v>4.6</v>
      </c>
      <c r="DF98" s="23">
        <v>3</v>
      </c>
      <c r="DG98" s="25"/>
    </row>
    <row r="99" spans="1:111" ht="14.25">
      <c r="A99" s="12">
        <v>83</v>
      </c>
      <c r="B99" s="15" t="s">
        <v>283</v>
      </c>
      <c r="C99" s="15" t="s">
        <v>296</v>
      </c>
      <c r="D99" s="15" t="s">
        <v>297</v>
      </c>
      <c r="E99" s="15" t="s">
        <v>289</v>
      </c>
      <c r="F99" s="15" t="s">
        <v>587</v>
      </c>
      <c r="G99" s="16">
        <v>6</v>
      </c>
      <c r="H99" s="17">
        <v>5.4</v>
      </c>
      <c r="I99" s="17">
        <v>2.5</v>
      </c>
      <c r="J99" s="17">
        <v>4.4</v>
      </c>
      <c r="K99" s="17">
        <v>13.4</v>
      </c>
      <c r="L99" s="17">
        <v>16.3</v>
      </c>
      <c r="M99" s="18">
        <v>230</v>
      </c>
      <c r="N99" s="19">
        <v>172</v>
      </c>
      <c r="O99" s="20">
        <v>-58</v>
      </c>
      <c r="P99" s="16">
        <v>100</v>
      </c>
      <c r="Q99" s="19">
        <v>174</v>
      </c>
      <c r="R99" s="21">
        <v>98.85057471264368</v>
      </c>
      <c r="S99" s="20">
        <v>-1.1494252873563227</v>
      </c>
      <c r="T99" s="16">
        <v>64.34782609</v>
      </c>
      <c r="U99" s="21">
        <v>76.1627906976744</v>
      </c>
      <c r="V99" s="24">
        <v>172</v>
      </c>
      <c r="W99" s="17">
        <v>100</v>
      </c>
      <c r="X99" s="20">
        <v>11.814964607674398</v>
      </c>
      <c r="Y99" s="16">
        <v>4.95049505</v>
      </c>
      <c r="Z99" s="22">
        <v>4.14201183431953</v>
      </c>
      <c r="AA99" s="23">
        <v>169</v>
      </c>
      <c r="AB99" s="22">
        <v>91.1</v>
      </c>
      <c r="AC99" s="20">
        <v>-0.8084832156804698</v>
      </c>
      <c r="AD99" s="16">
        <v>90</v>
      </c>
      <c r="AE99" s="21">
        <v>92.4418604651163</v>
      </c>
      <c r="AF99" s="19">
        <v>172</v>
      </c>
      <c r="AG99" s="19">
        <v>100</v>
      </c>
      <c r="AH99" s="20">
        <v>2.4418604651163065</v>
      </c>
      <c r="AI99" s="16">
        <v>84.61538462</v>
      </c>
      <c r="AJ99" s="21">
        <v>87.5912408759124</v>
      </c>
      <c r="AK99" s="19">
        <v>137</v>
      </c>
      <c r="AL99" s="17">
        <v>96.4788732394366</v>
      </c>
      <c r="AM99" s="20">
        <v>2.9758562559124044</v>
      </c>
      <c r="AN99" s="21">
        <v>79.5</v>
      </c>
      <c r="AO99" s="21">
        <v>96.6</v>
      </c>
      <c r="AP99" s="21">
        <v>81.8</v>
      </c>
      <c r="AQ99" s="21">
        <v>26.1</v>
      </c>
      <c r="AR99" s="24">
        <v>88</v>
      </c>
      <c r="AS99" s="17">
        <v>98.8636363636364</v>
      </c>
      <c r="AT99" s="16">
        <v>94.69026549</v>
      </c>
      <c r="AU99" s="21">
        <v>96.8085106382979</v>
      </c>
      <c r="AV99" s="24">
        <v>94</v>
      </c>
      <c r="AW99" s="17">
        <v>100</v>
      </c>
      <c r="AX99" s="20">
        <v>2.118245148297902</v>
      </c>
      <c r="AY99" s="16">
        <v>97.34513274</v>
      </c>
      <c r="AZ99" s="21">
        <v>98.936170212766</v>
      </c>
      <c r="BA99" s="19">
        <v>94</v>
      </c>
      <c r="BB99" s="17">
        <v>100</v>
      </c>
      <c r="BC99" s="20">
        <v>1.5910374727660042</v>
      </c>
      <c r="BD99" s="16">
        <v>96.46017699</v>
      </c>
      <c r="BE99" s="21">
        <v>96.8085106382979</v>
      </c>
      <c r="BF99" s="19">
        <v>94</v>
      </c>
      <c r="BG99" s="17">
        <v>100</v>
      </c>
      <c r="BH99" s="20">
        <v>0.3483336482979098</v>
      </c>
      <c r="BI99" s="16">
        <v>99.20634921</v>
      </c>
      <c r="BJ99" s="21">
        <v>98.9795918367347</v>
      </c>
      <c r="BK99" s="24">
        <v>98</v>
      </c>
      <c r="BL99" s="17">
        <v>98.989898989899</v>
      </c>
      <c r="BM99" s="20">
        <v>-0.22675737326530054</v>
      </c>
      <c r="BN99" s="16">
        <v>100</v>
      </c>
      <c r="BO99" s="21">
        <v>100</v>
      </c>
      <c r="BP99" s="24">
        <v>42</v>
      </c>
      <c r="BQ99" s="17">
        <v>97.6744186046512</v>
      </c>
      <c r="BR99" s="20">
        <v>0</v>
      </c>
      <c r="BS99" s="17">
        <v>95.3</v>
      </c>
      <c r="BT99" s="24">
        <v>86</v>
      </c>
      <c r="BU99" s="17">
        <v>100</v>
      </c>
      <c r="BV99" s="16">
        <v>85.9504132231405</v>
      </c>
      <c r="BW99" s="17">
        <v>94.8453608247423</v>
      </c>
      <c r="BX99" s="24">
        <v>97</v>
      </c>
      <c r="BY99" s="17">
        <v>100</v>
      </c>
      <c r="BZ99" s="16">
        <v>68.8524590163934</v>
      </c>
      <c r="CA99" s="21">
        <v>52.3809523809524</v>
      </c>
      <c r="CB99" s="24">
        <v>42</v>
      </c>
      <c r="CC99" s="17">
        <v>90.5</v>
      </c>
      <c r="CD99" s="20">
        <v>-16.471506635440996</v>
      </c>
      <c r="CE99" s="16">
        <v>3.47826087</v>
      </c>
      <c r="CF99" s="17">
        <v>4.09356725146199</v>
      </c>
      <c r="CG99" s="24">
        <v>171</v>
      </c>
      <c r="CH99" s="17">
        <v>99.4186046511628</v>
      </c>
      <c r="CI99" s="20">
        <v>0.6153063814619899</v>
      </c>
      <c r="CJ99" s="16">
        <v>5.652173913</v>
      </c>
      <c r="CK99" s="17">
        <v>2.94117647058824</v>
      </c>
      <c r="CL99" s="24">
        <v>170</v>
      </c>
      <c r="CM99" s="17">
        <v>98.8372093023256</v>
      </c>
      <c r="CN99" s="20">
        <v>-2.7109974424117604</v>
      </c>
      <c r="CO99" s="17">
        <v>24.4444444444444</v>
      </c>
      <c r="CP99" s="24">
        <v>45</v>
      </c>
      <c r="CQ99" s="17">
        <v>95.7446808510638</v>
      </c>
      <c r="CR99" s="24">
        <v>5</v>
      </c>
      <c r="CS99" s="16">
        <v>12</v>
      </c>
      <c r="CT99" s="17">
        <v>10</v>
      </c>
      <c r="CU99" s="24">
        <v>164</v>
      </c>
      <c r="CV99" s="17">
        <v>100</v>
      </c>
      <c r="CW99" s="20">
        <v>-2</v>
      </c>
      <c r="CX99" s="16">
        <v>17.8</v>
      </c>
      <c r="CY99" s="17">
        <v>14.6</v>
      </c>
      <c r="CZ99" s="24">
        <v>164</v>
      </c>
      <c r="DA99" s="17">
        <v>100</v>
      </c>
      <c r="DB99" s="20">
        <v>-3.200000000000001</v>
      </c>
      <c r="DC99" s="22">
        <v>61</v>
      </c>
      <c r="DD99" s="22">
        <v>34.3</v>
      </c>
      <c r="DE99" s="22">
        <v>4.7</v>
      </c>
      <c r="DF99" s="23">
        <v>4</v>
      </c>
      <c r="DG99" s="25"/>
    </row>
    <row r="100" spans="1:111" ht="14.25">
      <c r="A100" s="12">
        <v>84</v>
      </c>
      <c r="B100" s="15" t="s">
        <v>283</v>
      </c>
      <c r="C100" s="15" t="s">
        <v>298</v>
      </c>
      <c r="D100" s="15" t="s">
        <v>299</v>
      </c>
      <c r="E100" s="15" t="s">
        <v>300</v>
      </c>
      <c r="F100" s="15" t="s">
        <v>587</v>
      </c>
      <c r="G100" s="16">
        <v>10.4</v>
      </c>
      <c r="H100" s="17">
        <v>4.3</v>
      </c>
      <c r="I100" s="17">
        <v>0</v>
      </c>
      <c r="J100" s="17">
        <v>1</v>
      </c>
      <c r="K100" s="17">
        <v>17.7</v>
      </c>
      <c r="L100" s="17">
        <v>23.1</v>
      </c>
      <c r="M100" s="18">
        <v>55</v>
      </c>
      <c r="N100" s="19">
        <v>56</v>
      </c>
      <c r="O100" s="20">
        <v>1</v>
      </c>
      <c r="P100" s="16">
        <v>90.1639344262295</v>
      </c>
      <c r="Q100" s="19">
        <v>42</v>
      </c>
      <c r="R100" s="21">
        <v>100</v>
      </c>
      <c r="S100" s="20">
        <v>9.836065573770497</v>
      </c>
      <c r="T100" s="16">
        <v>76.36363636</v>
      </c>
      <c r="U100" s="21">
        <v>73.2142857142857</v>
      </c>
      <c r="V100" s="24">
        <v>56</v>
      </c>
      <c r="W100" s="17">
        <v>100</v>
      </c>
      <c r="X100" s="20">
        <v>-3.149350645714307</v>
      </c>
      <c r="Y100" s="16">
        <v>3.636363636</v>
      </c>
      <c r="Z100" s="22">
        <v>3.63636363636364</v>
      </c>
      <c r="AA100" s="23">
        <v>55</v>
      </c>
      <c r="AB100" s="22">
        <v>81.8</v>
      </c>
      <c r="AC100" s="20">
        <v>3.6363978495046467E-10</v>
      </c>
      <c r="AD100" s="16">
        <v>98.18181818</v>
      </c>
      <c r="AE100" s="21">
        <v>100</v>
      </c>
      <c r="AF100" s="19">
        <v>56</v>
      </c>
      <c r="AG100" s="19">
        <v>100</v>
      </c>
      <c r="AH100" s="20">
        <v>1.8181818200000066</v>
      </c>
      <c r="AI100" s="16">
        <v>93.61702128</v>
      </c>
      <c r="AJ100" s="21">
        <v>91.8367346938775</v>
      </c>
      <c r="AK100" s="19">
        <v>49</v>
      </c>
      <c r="AL100" s="17">
        <v>100</v>
      </c>
      <c r="AM100" s="20">
        <v>-1.7802865861225001</v>
      </c>
      <c r="AN100" s="21">
        <v>59.3</v>
      </c>
      <c r="AO100" s="21">
        <v>100</v>
      </c>
      <c r="AP100" s="21">
        <v>59.3</v>
      </c>
      <c r="AQ100" s="21">
        <v>22.2</v>
      </c>
      <c r="AR100" s="24">
        <v>27</v>
      </c>
      <c r="AS100" s="17">
        <v>100</v>
      </c>
      <c r="AT100" s="16">
        <v>100</v>
      </c>
      <c r="AU100" s="21">
        <v>100</v>
      </c>
      <c r="AV100" s="24">
        <v>24</v>
      </c>
      <c r="AW100" s="17">
        <v>100</v>
      </c>
      <c r="AX100" s="20">
        <v>0</v>
      </c>
      <c r="AY100" s="16">
        <v>100</v>
      </c>
      <c r="AZ100" s="21">
        <v>100</v>
      </c>
      <c r="BA100" s="19">
        <v>24</v>
      </c>
      <c r="BB100" s="17">
        <v>100</v>
      </c>
      <c r="BC100" s="20">
        <v>0</v>
      </c>
      <c r="BD100" s="16">
        <v>100</v>
      </c>
      <c r="BE100" s="21">
        <v>100</v>
      </c>
      <c r="BF100" s="19">
        <v>24</v>
      </c>
      <c r="BG100" s="17">
        <v>100</v>
      </c>
      <c r="BH100" s="20">
        <v>0</v>
      </c>
      <c r="BI100" s="16">
        <v>91.17647059</v>
      </c>
      <c r="BJ100" s="21">
        <v>57.1428571428571</v>
      </c>
      <c r="BK100" s="24">
        <v>21</v>
      </c>
      <c r="BL100" s="17">
        <v>100</v>
      </c>
      <c r="BM100" s="20">
        <v>-34.03361344714289</v>
      </c>
      <c r="BN100" s="16">
        <v>94.73684211</v>
      </c>
      <c r="BO100" s="21">
        <v>64.2857142857143</v>
      </c>
      <c r="BP100" s="24">
        <v>14</v>
      </c>
      <c r="BQ100" s="17">
        <v>100</v>
      </c>
      <c r="BR100" s="20">
        <v>-30.45112782428569</v>
      </c>
      <c r="BS100" s="17">
        <v>60</v>
      </c>
      <c r="BT100" s="24">
        <v>20</v>
      </c>
      <c r="BU100" s="17">
        <v>100</v>
      </c>
      <c r="BV100" s="16">
        <v>97.5609756097561</v>
      </c>
      <c r="BW100" s="17">
        <v>100</v>
      </c>
      <c r="BX100" s="24">
        <v>31</v>
      </c>
      <c r="BY100" s="17">
        <v>100</v>
      </c>
      <c r="BZ100" s="16">
        <v>78.2608695652174</v>
      </c>
      <c r="CA100" s="21">
        <v>77.7777777777778</v>
      </c>
      <c r="CB100" s="24">
        <v>18</v>
      </c>
      <c r="CC100" s="17">
        <v>100</v>
      </c>
      <c r="CD100" s="20">
        <v>-0.483091787439605</v>
      </c>
      <c r="CE100" s="16">
        <v>5.454545455</v>
      </c>
      <c r="CF100" s="17">
        <v>1.78571428571429</v>
      </c>
      <c r="CG100" s="24">
        <v>56</v>
      </c>
      <c r="CH100" s="17">
        <v>100</v>
      </c>
      <c r="CI100" s="20">
        <v>-3.66883116928571</v>
      </c>
      <c r="CJ100" s="16">
        <v>1.818181818</v>
      </c>
      <c r="CK100" s="17">
        <v>1.78571428571429</v>
      </c>
      <c r="CL100" s="24">
        <v>56</v>
      </c>
      <c r="CM100" s="17">
        <v>100</v>
      </c>
      <c r="CN100" s="20">
        <v>-0.03246753228570998</v>
      </c>
      <c r="CO100" s="17">
        <v>25</v>
      </c>
      <c r="CP100" s="24">
        <v>12</v>
      </c>
      <c r="CQ100" s="17">
        <v>80</v>
      </c>
      <c r="CR100" s="24">
        <v>6</v>
      </c>
      <c r="CS100" s="16">
        <v>13</v>
      </c>
      <c r="CT100" s="17">
        <v>7</v>
      </c>
      <c r="CU100" s="24">
        <v>53</v>
      </c>
      <c r="CV100" s="17">
        <v>100</v>
      </c>
      <c r="CW100" s="20">
        <v>-6</v>
      </c>
      <c r="CX100" s="16">
        <v>20.8</v>
      </c>
      <c r="CY100" s="17">
        <v>10.4</v>
      </c>
      <c r="CZ100" s="24">
        <v>53</v>
      </c>
      <c r="DA100" s="17">
        <v>100</v>
      </c>
      <c r="DB100" s="20">
        <v>-10.4</v>
      </c>
      <c r="DC100" s="22">
        <v>64.3</v>
      </c>
      <c r="DD100" s="22">
        <v>30.3</v>
      </c>
      <c r="DE100" s="22">
        <v>5.4</v>
      </c>
      <c r="DF100" s="23">
        <v>1</v>
      </c>
      <c r="DG100" s="25"/>
    </row>
    <row r="101" spans="1:111" ht="14.25">
      <c r="A101" s="12">
        <v>85</v>
      </c>
      <c r="B101" s="15" t="s">
        <v>283</v>
      </c>
      <c r="C101" s="15" t="s">
        <v>301</v>
      </c>
      <c r="D101" s="15" t="s">
        <v>302</v>
      </c>
      <c r="E101" s="15" t="s">
        <v>300</v>
      </c>
      <c r="F101" s="15" t="s">
        <v>587</v>
      </c>
      <c r="G101" s="16">
        <v>10.2</v>
      </c>
      <c r="H101" s="17">
        <v>11.2</v>
      </c>
      <c r="I101" s="17">
        <v>2.1</v>
      </c>
      <c r="J101" s="17">
        <v>4.1</v>
      </c>
      <c r="K101" s="17">
        <v>13.9</v>
      </c>
      <c r="L101" s="17">
        <v>17</v>
      </c>
      <c r="M101" s="18">
        <v>171</v>
      </c>
      <c r="N101" s="19">
        <v>147</v>
      </c>
      <c r="O101" s="20">
        <v>-24</v>
      </c>
      <c r="P101" s="16">
        <v>97.1590909090909</v>
      </c>
      <c r="Q101" s="19">
        <v>152</v>
      </c>
      <c r="R101" s="21">
        <v>96.71052631578948</v>
      </c>
      <c r="S101" s="20">
        <v>-0.44856459330142684</v>
      </c>
      <c r="T101" s="16">
        <v>37.42690058</v>
      </c>
      <c r="U101" s="21">
        <v>46.9387755102041</v>
      </c>
      <c r="V101" s="24">
        <v>147</v>
      </c>
      <c r="W101" s="17">
        <v>100</v>
      </c>
      <c r="X101" s="20">
        <v>9.511874930204101</v>
      </c>
      <c r="Y101" s="16">
        <v>4.081632653</v>
      </c>
      <c r="Z101" s="22">
        <v>4.58015267175572</v>
      </c>
      <c r="AA101" s="23">
        <v>131</v>
      </c>
      <c r="AB101" s="22">
        <v>93.1</v>
      </c>
      <c r="AC101" s="20">
        <v>0.4985200187557206</v>
      </c>
      <c r="AD101" s="16">
        <v>89.47368421</v>
      </c>
      <c r="AE101" s="21">
        <v>90.4761904761905</v>
      </c>
      <c r="AF101" s="19">
        <v>147</v>
      </c>
      <c r="AG101" s="19">
        <v>100</v>
      </c>
      <c r="AH101" s="20">
        <v>1.002506266190494</v>
      </c>
      <c r="AI101" s="16">
        <v>85.43046358</v>
      </c>
      <c r="AJ101" s="21">
        <v>82.089552238806</v>
      </c>
      <c r="AK101" s="19">
        <v>134</v>
      </c>
      <c r="AL101" s="17">
        <v>99.2592592592593</v>
      </c>
      <c r="AM101" s="20">
        <v>-3.3409113411940012</v>
      </c>
      <c r="AN101" s="21">
        <v>80.9</v>
      </c>
      <c r="AO101" s="21">
        <v>95.6</v>
      </c>
      <c r="AP101" s="21">
        <v>85.3</v>
      </c>
      <c r="AQ101" s="21">
        <v>41.2</v>
      </c>
      <c r="AR101" s="24">
        <v>68</v>
      </c>
      <c r="AS101" s="17">
        <v>100</v>
      </c>
      <c r="AT101" s="16">
        <v>95.23809524</v>
      </c>
      <c r="AU101" s="21">
        <v>98.7654320987654</v>
      </c>
      <c r="AV101" s="24">
        <v>81</v>
      </c>
      <c r="AW101" s="17">
        <v>100</v>
      </c>
      <c r="AX101" s="20">
        <v>3.527336858765395</v>
      </c>
      <c r="AY101" s="16">
        <v>96.42857143</v>
      </c>
      <c r="AZ101" s="21">
        <v>98.7654320987654</v>
      </c>
      <c r="BA101" s="19">
        <v>81</v>
      </c>
      <c r="BB101" s="17">
        <v>100</v>
      </c>
      <c r="BC101" s="20">
        <v>2.3368606687653966</v>
      </c>
      <c r="BD101" s="16">
        <v>97.61904762</v>
      </c>
      <c r="BE101" s="21">
        <v>100</v>
      </c>
      <c r="BF101" s="19">
        <v>81</v>
      </c>
      <c r="BG101" s="17">
        <v>100</v>
      </c>
      <c r="BH101" s="20">
        <v>2.3809523799999965</v>
      </c>
      <c r="BI101" s="16">
        <v>87.80487805</v>
      </c>
      <c r="BJ101" s="21">
        <v>84.1463414634146</v>
      </c>
      <c r="BK101" s="24">
        <v>82</v>
      </c>
      <c r="BL101" s="17">
        <v>100</v>
      </c>
      <c r="BM101" s="20">
        <v>-3.6585365865853987</v>
      </c>
      <c r="BN101" s="16">
        <v>91.30434783</v>
      </c>
      <c r="BO101" s="21">
        <v>83.6363636363636</v>
      </c>
      <c r="BP101" s="24">
        <v>55</v>
      </c>
      <c r="BQ101" s="17">
        <v>100</v>
      </c>
      <c r="BR101" s="20">
        <v>-7.6679841936364</v>
      </c>
      <c r="BS101" s="17">
        <v>83.3</v>
      </c>
      <c r="BT101" s="24">
        <v>78</v>
      </c>
      <c r="BU101" s="17">
        <v>100</v>
      </c>
      <c r="BV101" s="16">
        <v>91.358024691358</v>
      </c>
      <c r="BW101" s="17">
        <v>95.0617283950617</v>
      </c>
      <c r="BX101" s="24">
        <v>81</v>
      </c>
      <c r="BY101" s="17">
        <v>100</v>
      </c>
      <c r="BZ101" s="16">
        <v>32.5581395348837</v>
      </c>
      <c r="CA101" s="21">
        <v>40.3846153846154</v>
      </c>
      <c r="CB101" s="24">
        <v>52</v>
      </c>
      <c r="CC101" s="17">
        <v>100</v>
      </c>
      <c r="CD101" s="20">
        <v>7.8264758497317</v>
      </c>
      <c r="CE101" s="16">
        <v>7.01754386</v>
      </c>
      <c r="CF101" s="17">
        <v>6.80272108843537</v>
      </c>
      <c r="CG101" s="24">
        <v>147</v>
      </c>
      <c r="CH101" s="17">
        <v>100</v>
      </c>
      <c r="CI101" s="20">
        <v>-0.2148227715646298</v>
      </c>
      <c r="CJ101" s="16">
        <v>4.678362573</v>
      </c>
      <c r="CK101" s="17">
        <v>2.72108843537415</v>
      </c>
      <c r="CL101" s="24">
        <v>147</v>
      </c>
      <c r="CM101" s="17">
        <v>100</v>
      </c>
      <c r="CN101" s="20">
        <v>-1.9572741376258502</v>
      </c>
      <c r="CO101" s="17">
        <v>21.0526315789474</v>
      </c>
      <c r="CP101" s="24">
        <v>38</v>
      </c>
      <c r="CQ101" s="17">
        <v>88.3720930232558</v>
      </c>
      <c r="CR101" s="24">
        <v>8</v>
      </c>
      <c r="CS101" s="16">
        <v>9</v>
      </c>
      <c r="CT101" s="17">
        <v>9</v>
      </c>
      <c r="CU101" s="24">
        <v>126</v>
      </c>
      <c r="CV101" s="17">
        <v>100</v>
      </c>
      <c r="CW101" s="20">
        <v>0</v>
      </c>
      <c r="CX101" s="16">
        <v>16.7</v>
      </c>
      <c r="CY101" s="17">
        <v>15.7</v>
      </c>
      <c r="CZ101" s="24">
        <v>126</v>
      </c>
      <c r="DA101" s="17">
        <v>100</v>
      </c>
      <c r="DB101" s="20">
        <v>-1</v>
      </c>
      <c r="DC101" s="22">
        <v>77.5</v>
      </c>
      <c r="DD101" s="22">
        <v>19.2</v>
      </c>
      <c r="DE101" s="22">
        <v>3.4</v>
      </c>
      <c r="DF101" s="23">
        <v>4</v>
      </c>
      <c r="DG101" s="25"/>
    </row>
    <row r="102" spans="1:111" ht="14.25">
      <c r="A102" s="12">
        <v>86</v>
      </c>
      <c r="B102" s="15" t="s">
        <v>283</v>
      </c>
      <c r="C102" s="15" t="s">
        <v>303</v>
      </c>
      <c r="D102" s="15" t="s">
        <v>304</v>
      </c>
      <c r="E102" s="15" t="s">
        <v>305</v>
      </c>
      <c r="F102" s="15" t="s">
        <v>587</v>
      </c>
      <c r="G102" s="16">
        <v>8.5</v>
      </c>
      <c r="H102" s="17">
        <v>8.6</v>
      </c>
      <c r="I102" s="17">
        <v>3.4</v>
      </c>
      <c r="J102" s="17">
        <v>5.1</v>
      </c>
      <c r="K102" s="17">
        <v>12.6</v>
      </c>
      <c r="L102" s="17">
        <v>14.9</v>
      </c>
      <c r="M102" s="18">
        <v>205</v>
      </c>
      <c r="N102" s="19">
        <v>246</v>
      </c>
      <c r="O102" s="20">
        <v>41</v>
      </c>
      <c r="P102" s="16">
        <v>90.7079646017699</v>
      </c>
      <c r="Q102" s="19">
        <v>236</v>
      </c>
      <c r="R102" s="21">
        <v>100</v>
      </c>
      <c r="S102" s="20">
        <v>9.292035398230098</v>
      </c>
      <c r="T102" s="16">
        <v>71.70731707</v>
      </c>
      <c r="U102" s="21">
        <v>69.1056910569106</v>
      </c>
      <c r="V102" s="24">
        <v>246</v>
      </c>
      <c r="W102" s="17">
        <v>99.5934959349593</v>
      </c>
      <c r="X102" s="20">
        <v>-2.601626013089401</v>
      </c>
      <c r="Y102" s="16">
        <v>2.604166667</v>
      </c>
      <c r="Z102" s="22">
        <v>0.873362445414847</v>
      </c>
      <c r="AA102" s="23">
        <v>229</v>
      </c>
      <c r="AB102" s="22">
        <v>68.1</v>
      </c>
      <c r="AC102" s="20">
        <v>-1.730804221585153</v>
      </c>
      <c r="AD102" s="16">
        <v>77.56097561</v>
      </c>
      <c r="AE102" s="21">
        <v>77.6422764227642</v>
      </c>
      <c r="AF102" s="19">
        <v>246</v>
      </c>
      <c r="AG102" s="19">
        <v>100</v>
      </c>
      <c r="AH102" s="20">
        <v>0.08130081276419787</v>
      </c>
      <c r="AI102" s="16">
        <v>76.11940299</v>
      </c>
      <c r="AJ102" s="21">
        <v>72.7848101265823</v>
      </c>
      <c r="AK102" s="19">
        <v>158</v>
      </c>
      <c r="AL102" s="17">
        <v>82.7225130890052</v>
      </c>
      <c r="AM102" s="20">
        <v>-3.334592863417697</v>
      </c>
      <c r="AN102" s="21">
        <v>60.6</v>
      </c>
      <c r="AO102" s="21">
        <v>94.7</v>
      </c>
      <c r="AP102" s="21">
        <v>63.8</v>
      </c>
      <c r="AQ102" s="21">
        <v>20.2</v>
      </c>
      <c r="AR102" s="24">
        <v>94</v>
      </c>
      <c r="AS102" s="17">
        <v>98.936170212766</v>
      </c>
      <c r="AT102" s="16">
        <v>90.17857143</v>
      </c>
      <c r="AU102" s="21">
        <v>85.7142857142857</v>
      </c>
      <c r="AV102" s="24">
        <v>133</v>
      </c>
      <c r="AW102" s="17">
        <v>100</v>
      </c>
      <c r="AX102" s="20">
        <v>-4.464285715714311</v>
      </c>
      <c r="AY102" s="16">
        <v>97.32142857</v>
      </c>
      <c r="AZ102" s="21">
        <v>98.4962406015038</v>
      </c>
      <c r="BA102" s="19">
        <v>133</v>
      </c>
      <c r="BB102" s="17">
        <v>100</v>
      </c>
      <c r="BC102" s="20">
        <v>1.174812031503805</v>
      </c>
      <c r="BD102" s="16">
        <v>91.96428571</v>
      </c>
      <c r="BE102" s="21">
        <v>85.7142857142857</v>
      </c>
      <c r="BF102" s="19">
        <v>133</v>
      </c>
      <c r="BG102" s="17">
        <v>100</v>
      </c>
      <c r="BH102" s="20">
        <v>-6.249999995714305</v>
      </c>
      <c r="BI102" s="16">
        <v>83.63636364</v>
      </c>
      <c r="BJ102" s="21">
        <v>74.6153846153846</v>
      </c>
      <c r="BK102" s="24">
        <v>130</v>
      </c>
      <c r="BL102" s="17">
        <v>100</v>
      </c>
      <c r="BM102" s="20">
        <v>-9.0209790246154</v>
      </c>
      <c r="BN102" s="16">
        <v>86.66666667</v>
      </c>
      <c r="BO102" s="21">
        <v>89.4736842105263</v>
      </c>
      <c r="BP102" s="24">
        <v>57</v>
      </c>
      <c r="BQ102" s="17">
        <v>100</v>
      </c>
      <c r="BR102" s="20">
        <v>2.807017540526303</v>
      </c>
      <c r="BS102" s="17">
        <v>65.5</v>
      </c>
      <c r="BT102" s="24">
        <v>116</v>
      </c>
      <c r="BU102" s="17">
        <v>100</v>
      </c>
      <c r="BV102" s="16">
        <v>86.3247863247863</v>
      </c>
      <c r="BW102" s="17">
        <v>95.3846153846154</v>
      </c>
      <c r="BX102" s="24">
        <v>130</v>
      </c>
      <c r="BY102" s="17">
        <v>100</v>
      </c>
      <c r="BZ102" s="16">
        <v>9.375</v>
      </c>
      <c r="CA102" s="21">
        <v>5.17241379310345</v>
      </c>
      <c r="CB102" s="24">
        <v>58</v>
      </c>
      <c r="CC102" s="17">
        <v>84.5</v>
      </c>
      <c r="CD102" s="20">
        <v>-4.20258620689655</v>
      </c>
      <c r="CE102" s="16">
        <v>5.882352941</v>
      </c>
      <c r="CF102" s="17">
        <v>5.80912863070539</v>
      </c>
      <c r="CG102" s="24">
        <v>241</v>
      </c>
      <c r="CH102" s="17">
        <v>97.9674796747967</v>
      </c>
      <c r="CI102" s="20">
        <v>-0.0732243102946093</v>
      </c>
      <c r="CJ102" s="16">
        <v>2.941176471</v>
      </c>
      <c r="CK102" s="17">
        <v>6.30252100840336</v>
      </c>
      <c r="CL102" s="24">
        <v>238</v>
      </c>
      <c r="CM102" s="17">
        <v>96.7479674796748</v>
      </c>
      <c r="CN102" s="20">
        <v>3.3613445374033604</v>
      </c>
      <c r="CO102" s="17">
        <v>14.6341463414634</v>
      </c>
      <c r="CP102" s="24">
        <v>41</v>
      </c>
      <c r="CQ102" s="17">
        <v>74.5454545454545</v>
      </c>
      <c r="CR102" s="24">
        <v>10</v>
      </c>
      <c r="CS102" s="16">
        <v>11</v>
      </c>
      <c r="CT102" s="17">
        <v>8</v>
      </c>
      <c r="CU102" s="24">
        <v>226</v>
      </c>
      <c r="CV102" s="17">
        <v>100</v>
      </c>
      <c r="CW102" s="20">
        <v>-3</v>
      </c>
      <c r="CX102" s="16">
        <v>17.5</v>
      </c>
      <c r="CY102" s="17">
        <v>14.6</v>
      </c>
      <c r="CZ102" s="24">
        <v>226</v>
      </c>
      <c r="DA102" s="17">
        <v>100</v>
      </c>
      <c r="DB102" s="20">
        <v>-2.9000000000000004</v>
      </c>
      <c r="DC102" s="22">
        <v>53.3</v>
      </c>
      <c r="DD102" s="22">
        <v>44.3</v>
      </c>
      <c r="DE102" s="22">
        <v>2.4</v>
      </c>
      <c r="DF102" s="23">
        <v>4</v>
      </c>
      <c r="DG102" s="25"/>
    </row>
    <row r="103" spans="1:111" ht="14.25">
      <c r="A103" s="12">
        <v>87</v>
      </c>
      <c r="B103" s="15" t="s">
        <v>283</v>
      </c>
      <c r="C103" s="15" t="s">
        <v>306</v>
      </c>
      <c r="D103" s="15" t="s">
        <v>307</v>
      </c>
      <c r="E103" s="15" t="s">
        <v>286</v>
      </c>
      <c r="F103" s="15" t="s">
        <v>587</v>
      </c>
      <c r="G103" s="16">
        <v>6.7</v>
      </c>
      <c r="H103" s="17">
        <v>4.4</v>
      </c>
      <c r="I103" s="17">
        <v>2.1</v>
      </c>
      <c r="J103" s="17">
        <v>4.1</v>
      </c>
      <c r="K103" s="17">
        <v>13.8</v>
      </c>
      <c r="L103" s="17">
        <v>16.9</v>
      </c>
      <c r="M103" s="18">
        <v>190</v>
      </c>
      <c r="N103" s="19">
        <v>150</v>
      </c>
      <c r="O103" s="20">
        <v>-40</v>
      </c>
      <c r="P103" s="16">
        <v>100</v>
      </c>
      <c r="Q103" s="19">
        <v>150</v>
      </c>
      <c r="R103" s="21">
        <v>100</v>
      </c>
      <c r="S103" s="20">
        <v>0</v>
      </c>
      <c r="T103" s="16">
        <v>18.42105263</v>
      </c>
      <c r="U103" s="21">
        <v>32</v>
      </c>
      <c r="V103" s="24">
        <v>150</v>
      </c>
      <c r="W103" s="17">
        <v>89.3333333333333</v>
      </c>
      <c r="X103" s="20">
        <v>13.578947370000002</v>
      </c>
      <c r="Y103" s="16">
        <v>4.098360656</v>
      </c>
      <c r="Z103" s="22">
        <v>4</v>
      </c>
      <c r="AA103" s="23">
        <v>125</v>
      </c>
      <c r="AB103" s="22">
        <v>84</v>
      </c>
      <c r="AC103" s="20">
        <v>-0.09836065599999966</v>
      </c>
      <c r="AD103" s="16">
        <v>81.57894737</v>
      </c>
      <c r="AE103" s="21">
        <v>88.6666666666667</v>
      </c>
      <c r="AF103" s="19">
        <v>150</v>
      </c>
      <c r="AG103" s="19">
        <v>100</v>
      </c>
      <c r="AH103" s="20">
        <v>7.087719296666705</v>
      </c>
      <c r="AI103" s="16">
        <v>90.0990099</v>
      </c>
      <c r="AJ103" s="21">
        <v>83.9622641509434</v>
      </c>
      <c r="AK103" s="19">
        <v>106</v>
      </c>
      <c r="AL103" s="17">
        <v>80.3030303030303</v>
      </c>
      <c r="AM103" s="20">
        <v>-6.136745749056601</v>
      </c>
      <c r="AN103" s="21">
        <v>81.8</v>
      </c>
      <c r="AO103" s="21">
        <v>95.5</v>
      </c>
      <c r="AP103" s="21">
        <v>84.8</v>
      </c>
      <c r="AQ103" s="21">
        <v>34.8</v>
      </c>
      <c r="AR103" s="24">
        <v>66</v>
      </c>
      <c r="AS103" s="17">
        <v>98.4848484848485</v>
      </c>
      <c r="AT103" s="16">
        <v>97.6744186</v>
      </c>
      <c r="AU103" s="21">
        <v>98.6301369863014</v>
      </c>
      <c r="AV103" s="24">
        <v>73</v>
      </c>
      <c r="AW103" s="17">
        <v>100</v>
      </c>
      <c r="AX103" s="20">
        <v>0.9557183863013989</v>
      </c>
      <c r="AY103" s="16">
        <v>100</v>
      </c>
      <c r="AZ103" s="21">
        <v>100</v>
      </c>
      <c r="BA103" s="19">
        <v>73</v>
      </c>
      <c r="BB103" s="17">
        <v>100</v>
      </c>
      <c r="BC103" s="20">
        <v>0</v>
      </c>
      <c r="BD103" s="16">
        <v>97.6744186</v>
      </c>
      <c r="BE103" s="21">
        <v>98.6301369863014</v>
      </c>
      <c r="BF103" s="19">
        <v>73</v>
      </c>
      <c r="BG103" s="17">
        <v>100</v>
      </c>
      <c r="BH103" s="20">
        <v>0.9557183863013989</v>
      </c>
      <c r="BI103" s="16">
        <v>94.38202247</v>
      </c>
      <c r="BJ103" s="21">
        <v>81.3333333333333</v>
      </c>
      <c r="BK103" s="24">
        <v>75</v>
      </c>
      <c r="BL103" s="17">
        <v>100</v>
      </c>
      <c r="BM103" s="20">
        <v>-13.048689136666695</v>
      </c>
      <c r="BN103" s="16">
        <v>92.85714286</v>
      </c>
      <c r="BO103" s="21">
        <v>86.046511627907</v>
      </c>
      <c r="BP103" s="24">
        <v>43</v>
      </c>
      <c r="BQ103" s="17">
        <v>100</v>
      </c>
      <c r="BR103" s="20">
        <v>-6.810631232093002</v>
      </c>
      <c r="BS103" s="17">
        <v>79.7</v>
      </c>
      <c r="BT103" s="24">
        <v>69</v>
      </c>
      <c r="BU103" s="17">
        <v>100</v>
      </c>
      <c r="BV103" s="16">
        <v>80.5309734513274</v>
      </c>
      <c r="BW103" s="17">
        <v>89.4736842105263</v>
      </c>
      <c r="BX103" s="24">
        <v>76</v>
      </c>
      <c r="BY103" s="17">
        <v>100</v>
      </c>
      <c r="BZ103" s="16">
        <v>90</v>
      </c>
      <c r="CA103" s="21">
        <v>74.3589743589744</v>
      </c>
      <c r="CB103" s="24">
        <v>39</v>
      </c>
      <c r="CC103" s="17">
        <v>92.3</v>
      </c>
      <c r="CD103" s="20">
        <v>-15.641025641025607</v>
      </c>
      <c r="CE103" s="16">
        <v>3.703703704</v>
      </c>
      <c r="CF103" s="17">
        <v>5.33333333333333</v>
      </c>
      <c r="CG103" s="24">
        <v>150</v>
      </c>
      <c r="CH103" s="17">
        <v>100</v>
      </c>
      <c r="CI103" s="20">
        <v>1.6296296293333303</v>
      </c>
      <c r="CJ103" s="16">
        <v>1.587301587</v>
      </c>
      <c r="CK103" s="17">
        <v>0.666666666666667</v>
      </c>
      <c r="CL103" s="24">
        <v>150</v>
      </c>
      <c r="CM103" s="17">
        <v>100</v>
      </c>
      <c r="CN103" s="20">
        <v>-0.920634920333333</v>
      </c>
      <c r="CO103" s="17">
        <v>9.375</v>
      </c>
      <c r="CP103" s="24">
        <v>32</v>
      </c>
      <c r="CQ103" s="17">
        <v>91.4285714285714</v>
      </c>
      <c r="CR103" s="24">
        <v>7</v>
      </c>
      <c r="CS103" s="16">
        <v>9</v>
      </c>
      <c r="CT103" s="17">
        <v>10</v>
      </c>
      <c r="CU103" s="24">
        <v>141</v>
      </c>
      <c r="CV103" s="17">
        <v>100</v>
      </c>
      <c r="CW103" s="20">
        <v>1</v>
      </c>
      <c r="CX103" s="16">
        <v>12.9</v>
      </c>
      <c r="CY103" s="17">
        <v>13.8</v>
      </c>
      <c r="CZ103" s="24">
        <v>141</v>
      </c>
      <c r="DA103" s="17">
        <v>100</v>
      </c>
      <c r="DB103" s="20">
        <v>0.9000000000000004</v>
      </c>
      <c r="DC103" s="22">
        <v>68.7</v>
      </c>
      <c r="DD103" s="22">
        <v>26.6</v>
      </c>
      <c r="DE103" s="22">
        <v>4.7</v>
      </c>
      <c r="DF103" s="23">
        <v>2</v>
      </c>
      <c r="DG103" s="25"/>
    </row>
    <row r="104" spans="1:111" ht="14.25">
      <c r="A104" s="12">
        <v>88</v>
      </c>
      <c r="B104" s="15" t="s">
        <v>283</v>
      </c>
      <c r="C104" s="15" t="s">
        <v>308</v>
      </c>
      <c r="D104" s="15" t="s">
        <v>309</v>
      </c>
      <c r="E104" s="15" t="s">
        <v>310</v>
      </c>
      <c r="F104" s="15" t="s">
        <v>587</v>
      </c>
      <c r="G104" s="16">
        <v>6</v>
      </c>
      <c r="H104" s="17">
        <v>8.9</v>
      </c>
      <c r="I104" s="17">
        <v>2.1</v>
      </c>
      <c r="J104" s="17">
        <v>4.1</v>
      </c>
      <c r="K104" s="17">
        <v>13.9</v>
      </c>
      <c r="L104" s="17">
        <v>17.1</v>
      </c>
      <c r="M104" s="18">
        <v>213</v>
      </c>
      <c r="N104" s="19">
        <v>145</v>
      </c>
      <c r="O104" s="20">
        <v>-68</v>
      </c>
      <c r="P104" s="16">
        <v>91.4163090128755</v>
      </c>
      <c r="Q104" s="19">
        <v>151</v>
      </c>
      <c r="R104" s="21">
        <v>96.02649006622516</v>
      </c>
      <c r="S104" s="20">
        <v>4.610181053349663</v>
      </c>
      <c r="T104" s="16">
        <v>77.46478873</v>
      </c>
      <c r="U104" s="21">
        <v>64.1379310344828</v>
      </c>
      <c r="V104" s="24">
        <v>145</v>
      </c>
      <c r="W104" s="17">
        <v>100</v>
      </c>
      <c r="X104" s="20">
        <v>-13.326857695517191</v>
      </c>
      <c r="Y104" s="16">
        <v>6.417112299</v>
      </c>
      <c r="Z104" s="22">
        <v>5.42635658914729</v>
      </c>
      <c r="AA104" s="23">
        <v>129</v>
      </c>
      <c r="AB104" s="22">
        <v>94.6</v>
      </c>
      <c r="AC104" s="20">
        <v>-0.99075570985271</v>
      </c>
      <c r="AD104" s="16">
        <v>95.77464789</v>
      </c>
      <c r="AE104" s="21">
        <v>87.5862068965517</v>
      </c>
      <c r="AF104" s="19">
        <v>145</v>
      </c>
      <c r="AG104" s="19">
        <v>100</v>
      </c>
      <c r="AH104" s="20">
        <v>-8.188440993448296</v>
      </c>
      <c r="AI104" s="16">
        <v>77.43902439</v>
      </c>
      <c r="AJ104" s="21">
        <v>82.7272727272727</v>
      </c>
      <c r="AK104" s="19">
        <v>110</v>
      </c>
      <c r="AL104" s="17">
        <v>85.9375</v>
      </c>
      <c r="AM104" s="20">
        <v>5.288248337272705</v>
      </c>
      <c r="AN104" s="21">
        <v>73.8</v>
      </c>
      <c r="AO104" s="21">
        <v>100</v>
      </c>
      <c r="AP104" s="21">
        <v>73.8</v>
      </c>
      <c r="AQ104" s="21">
        <v>38.5</v>
      </c>
      <c r="AR104" s="24">
        <v>65</v>
      </c>
      <c r="AS104" s="17">
        <v>100</v>
      </c>
      <c r="AT104" s="16">
        <v>86.53846154</v>
      </c>
      <c r="AU104" s="21">
        <v>92.2077922077922</v>
      </c>
      <c r="AV104" s="24">
        <v>77</v>
      </c>
      <c r="AW104" s="17">
        <v>100</v>
      </c>
      <c r="AX104" s="20">
        <v>5.669330667792195</v>
      </c>
      <c r="AY104" s="16">
        <v>91.34615385</v>
      </c>
      <c r="AZ104" s="21">
        <v>96.1038961038961</v>
      </c>
      <c r="BA104" s="19">
        <v>77</v>
      </c>
      <c r="BB104" s="17">
        <v>100</v>
      </c>
      <c r="BC104" s="20">
        <v>4.757742253896112</v>
      </c>
      <c r="BD104" s="16">
        <v>95.19230769</v>
      </c>
      <c r="BE104" s="21">
        <v>96.1038961038961</v>
      </c>
      <c r="BF104" s="19">
        <v>77</v>
      </c>
      <c r="BG104" s="17">
        <v>100</v>
      </c>
      <c r="BH104" s="20">
        <v>0.9115884138960979</v>
      </c>
      <c r="BI104" s="16">
        <v>72.47706422</v>
      </c>
      <c r="BJ104" s="21">
        <v>77.027027027027</v>
      </c>
      <c r="BK104" s="24">
        <v>74</v>
      </c>
      <c r="BL104" s="17">
        <v>98.6666666666667</v>
      </c>
      <c r="BM104" s="20">
        <v>4.549962807027001</v>
      </c>
      <c r="BN104" s="16">
        <v>85.29411765</v>
      </c>
      <c r="BO104" s="21">
        <v>79.1666666666667</v>
      </c>
      <c r="BP104" s="24">
        <v>48</v>
      </c>
      <c r="BQ104" s="17">
        <v>97.9591836734694</v>
      </c>
      <c r="BR104" s="20">
        <v>-6.127450983333304</v>
      </c>
      <c r="BS104" s="17">
        <v>72.5</v>
      </c>
      <c r="BT104" s="24">
        <v>69</v>
      </c>
      <c r="BU104" s="17">
        <v>100</v>
      </c>
      <c r="BV104" s="16">
        <v>98.1308411214953</v>
      </c>
      <c r="BW104" s="17">
        <v>97.4683544303797</v>
      </c>
      <c r="BX104" s="24">
        <v>79</v>
      </c>
      <c r="BY104" s="17">
        <v>100</v>
      </c>
      <c r="BZ104" s="16">
        <v>71.875</v>
      </c>
      <c r="CA104" s="21">
        <v>45</v>
      </c>
      <c r="CB104" s="24">
        <v>40</v>
      </c>
      <c r="CC104" s="17">
        <v>62.5</v>
      </c>
      <c r="CD104" s="20">
        <v>-26.875</v>
      </c>
      <c r="CE104" s="16">
        <v>5.714285714</v>
      </c>
      <c r="CF104" s="17">
        <v>7.74647887323944</v>
      </c>
      <c r="CG104" s="24">
        <v>142</v>
      </c>
      <c r="CH104" s="17">
        <v>97.9310344827586</v>
      </c>
      <c r="CI104" s="20">
        <v>2.0321931592394398</v>
      </c>
      <c r="CJ104" s="16">
        <v>4.739336493</v>
      </c>
      <c r="CK104" s="17">
        <v>2.7972027972028</v>
      </c>
      <c r="CL104" s="24">
        <v>143</v>
      </c>
      <c r="CM104" s="17">
        <v>98.6206896551724</v>
      </c>
      <c r="CN104" s="20">
        <v>-1.9421336957971995</v>
      </c>
      <c r="CO104" s="17">
        <v>20</v>
      </c>
      <c r="CP104" s="24">
        <v>25</v>
      </c>
      <c r="CQ104" s="17">
        <v>86.2068965517241</v>
      </c>
      <c r="CR104" s="24">
        <v>31</v>
      </c>
      <c r="CS104" s="16">
        <v>10</v>
      </c>
      <c r="CT104" s="17">
        <v>9</v>
      </c>
      <c r="CU104" s="24">
        <v>129</v>
      </c>
      <c r="CV104" s="17">
        <v>100</v>
      </c>
      <c r="CW104" s="20">
        <v>-1</v>
      </c>
      <c r="CX104" s="16">
        <v>15.1</v>
      </c>
      <c r="CY104" s="17">
        <v>13.3</v>
      </c>
      <c r="CZ104" s="24">
        <v>129</v>
      </c>
      <c r="DA104" s="17">
        <v>100</v>
      </c>
      <c r="DB104" s="20">
        <v>-1.799999999999999</v>
      </c>
      <c r="DC104" s="22">
        <v>59.9</v>
      </c>
      <c r="DD104" s="22">
        <v>35.1</v>
      </c>
      <c r="DE104" s="22">
        <v>4.8</v>
      </c>
      <c r="DF104" s="23">
        <v>3</v>
      </c>
      <c r="DG104" s="25"/>
    </row>
    <row r="105" spans="1:110" s="6" customFormat="1" ht="14.25">
      <c r="A105" s="32"/>
      <c r="B105" s="32"/>
      <c r="C105" s="32"/>
      <c r="D105" s="32"/>
      <c r="E105" s="32"/>
      <c r="F105" s="33" t="s">
        <v>588</v>
      </c>
      <c r="G105" s="32"/>
      <c r="H105" s="34"/>
      <c r="I105" s="34"/>
      <c r="J105" s="34"/>
      <c r="K105" s="34"/>
      <c r="L105" s="34"/>
      <c r="M105" s="34"/>
      <c r="N105" s="34">
        <v>1017</v>
      </c>
      <c r="O105" s="34"/>
      <c r="P105" s="34"/>
      <c r="Q105" s="34"/>
      <c r="R105" s="35">
        <v>81.4</v>
      </c>
      <c r="S105" s="34"/>
      <c r="T105" s="36"/>
      <c r="U105" s="35">
        <v>69.5101967537105</v>
      </c>
      <c r="V105" s="36"/>
      <c r="W105" s="36"/>
      <c r="X105" s="36"/>
      <c r="Y105" s="36"/>
      <c r="Z105" s="36">
        <v>6.35293856874473</v>
      </c>
      <c r="AA105" s="36"/>
      <c r="AB105" s="36"/>
      <c r="AC105" s="36"/>
      <c r="AD105" s="36"/>
      <c r="AE105" s="35">
        <v>86.084923962448</v>
      </c>
      <c r="AF105" s="36"/>
      <c r="AG105" s="36"/>
      <c r="AH105" s="36"/>
      <c r="AI105" s="36"/>
      <c r="AJ105" s="35">
        <v>80.0264242903543</v>
      </c>
      <c r="AK105" s="36"/>
      <c r="AL105" s="36"/>
      <c r="AM105" s="36"/>
      <c r="AN105" s="36">
        <v>74.55</v>
      </c>
      <c r="AO105" s="36">
        <v>92.6833333333333</v>
      </c>
      <c r="AP105" s="36">
        <v>78.3</v>
      </c>
      <c r="AQ105" s="36">
        <v>43.05</v>
      </c>
      <c r="AR105" s="36"/>
      <c r="AS105" s="36"/>
      <c r="AT105" s="36"/>
      <c r="AU105" s="35">
        <v>92.0735245366739</v>
      </c>
      <c r="AV105" s="36"/>
      <c r="AW105" s="36"/>
      <c r="AX105" s="36"/>
      <c r="AY105" s="36"/>
      <c r="AZ105" s="35">
        <v>96.1255166096249</v>
      </c>
      <c r="BA105" s="36"/>
      <c r="BB105" s="36"/>
      <c r="BC105" s="36"/>
      <c r="BD105" s="36"/>
      <c r="BE105" s="35">
        <v>95.1903505575147</v>
      </c>
      <c r="BF105" s="36"/>
      <c r="BG105" s="36"/>
      <c r="BH105" s="36"/>
      <c r="BI105" s="36"/>
      <c r="BJ105" s="35">
        <v>80.9721955206878</v>
      </c>
      <c r="BK105" s="36"/>
      <c r="BL105" s="36"/>
      <c r="BM105" s="36"/>
      <c r="BN105" s="36"/>
      <c r="BO105" s="35">
        <v>88.3051952904894</v>
      </c>
      <c r="BP105" s="36"/>
      <c r="BQ105" s="36"/>
      <c r="BR105" s="36"/>
      <c r="BS105" s="36">
        <v>76</v>
      </c>
      <c r="BT105" s="36"/>
      <c r="BU105" s="36"/>
      <c r="BV105" s="36"/>
      <c r="BW105" s="36">
        <v>94.4293937313034</v>
      </c>
      <c r="BX105" s="36"/>
      <c r="BY105" s="36"/>
      <c r="BZ105" s="36"/>
      <c r="CA105" s="35">
        <v>52.3105539257902</v>
      </c>
      <c r="CB105" s="36"/>
      <c r="CC105" s="36"/>
      <c r="CD105" s="36"/>
      <c r="CE105" s="36"/>
      <c r="CF105" s="35">
        <v>4.79997876011883</v>
      </c>
      <c r="CG105" s="35"/>
      <c r="CH105" s="34"/>
      <c r="CI105" s="34"/>
      <c r="CJ105" s="36"/>
      <c r="CK105" s="35">
        <v>3.82695123237266</v>
      </c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6"/>
      <c r="CY105" s="35">
        <v>14.638603765185</v>
      </c>
      <c r="CZ105" s="34"/>
      <c r="DA105" s="34"/>
      <c r="DB105" s="34"/>
      <c r="DC105" s="34"/>
      <c r="DD105" s="34"/>
      <c r="DE105" s="34"/>
      <c r="DF105" s="34"/>
    </row>
    <row r="106" spans="1:111" ht="14.25">
      <c r="A106" s="12">
        <v>90</v>
      </c>
      <c r="B106" s="15" t="s">
        <v>314</v>
      </c>
      <c r="C106" s="15" t="s">
        <v>315</v>
      </c>
      <c r="D106" s="15" t="s">
        <v>316</v>
      </c>
      <c r="E106" s="15" t="s">
        <v>317</v>
      </c>
      <c r="F106" s="15" t="s">
        <v>588</v>
      </c>
      <c r="G106" s="16" t="s">
        <v>67</v>
      </c>
      <c r="H106" s="21" t="s">
        <v>67</v>
      </c>
      <c r="I106" s="21" t="s">
        <v>67</v>
      </c>
      <c r="J106" s="21" t="s">
        <v>67</v>
      </c>
      <c r="K106" s="21" t="s">
        <v>67</v>
      </c>
      <c r="L106" s="21" t="s">
        <v>67</v>
      </c>
      <c r="M106" s="18">
        <v>0</v>
      </c>
      <c r="N106" s="19">
        <v>0</v>
      </c>
      <c r="O106" s="20" t="s">
        <v>67</v>
      </c>
      <c r="P106" s="16">
        <v>0</v>
      </c>
      <c r="Q106" s="19">
        <v>93</v>
      </c>
      <c r="R106" s="21">
        <v>0</v>
      </c>
      <c r="S106" s="20">
        <v>0</v>
      </c>
      <c r="T106" s="21" t="s">
        <v>67</v>
      </c>
      <c r="U106" s="21" t="s">
        <v>67</v>
      </c>
      <c r="V106" s="21" t="s">
        <v>67</v>
      </c>
      <c r="W106" s="21" t="s">
        <v>67</v>
      </c>
      <c r="X106" s="21" t="s">
        <v>67</v>
      </c>
      <c r="Y106" s="21" t="s">
        <v>67</v>
      </c>
      <c r="Z106" s="21" t="s">
        <v>67</v>
      </c>
      <c r="AA106" s="21" t="s">
        <v>67</v>
      </c>
      <c r="AB106" s="21" t="s">
        <v>67</v>
      </c>
      <c r="AC106" s="21" t="s">
        <v>67</v>
      </c>
      <c r="AD106" s="21" t="s">
        <v>67</v>
      </c>
      <c r="AE106" s="21" t="s">
        <v>67</v>
      </c>
      <c r="AF106" s="21" t="s">
        <v>67</v>
      </c>
      <c r="AG106" s="21" t="s">
        <v>67</v>
      </c>
      <c r="AH106" s="21" t="s">
        <v>67</v>
      </c>
      <c r="AI106" s="21" t="s">
        <v>67</v>
      </c>
      <c r="AJ106" s="21" t="s">
        <v>67</v>
      </c>
      <c r="AK106" s="21" t="s">
        <v>67</v>
      </c>
      <c r="AL106" s="21" t="s">
        <v>67</v>
      </c>
      <c r="AM106" s="21" t="s">
        <v>67</v>
      </c>
      <c r="AN106" s="21" t="s">
        <v>67</v>
      </c>
      <c r="AO106" s="21" t="s">
        <v>67</v>
      </c>
      <c r="AP106" s="21" t="s">
        <v>67</v>
      </c>
      <c r="AQ106" s="21" t="s">
        <v>67</v>
      </c>
      <c r="AR106" s="21" t="s">
        <v>67</v>
      </c>
      <c r="AS106" s="21" t="s">
        <v>67</v>
      </c>
      <c r="AT106" s="21" t="s">
        <v>67</v>
      </c>
      <c r="AU106" s="21" t="s">
        <v>67</v>
      </c>
      <c r="AV106" s="21" t="s">
        <v>67</v>
      </c>
      <c r="AW106" s="21" t="s">
        <v>67</v>
      </c>
      <c r="AX106" s="21" t="s">
        <v>67</v>
      </c>
      <c r="AY106" s="21" t="s">
        <v>67</v>
      </c>
      <c r="AZ106" s="21" t="s">
        <v>67</v>
      </c>
      <c r="BA106" s="21" t="s">
        <v>67</v>
      </c>
      <c r="BB106" s="21" t="s">
        <v>67</v>
      </c>
      <c r="BC106" s="21" t="s">
        <v>67</v>
      </c>
      <c r="BD106" s="21" t="s">
        <v>67</v>
      </c>
      <c r="BE106" s="21" t="s">
        <v>67</v>
      </c>
      <c r="BF106" s="21" t="s">
        <v>67</v>
      </c>
      <c r="BG106" s="21" t="s">
        <v>67</v>
      </c>
      <c r="BH106" s="21" t="s">
        <v>67</v>
      </c>
      <c r="BI106" s="21" t="s">
        <v>67</v>
      </c>
      <c r="BJ106" s="21" t="s">
        <v>67</v>
      </c>
      <c r="BK106" s="21" t="s">
        <v>67</v>
      </c>
      <c r="BL106" s="21" t="s">
        <v>67</v>
      </c>
      <c r="BM106" s="21" t="s">
        <v>67</v>
      </c>
      <c r="BN106" s="21" t="s">
        <v>67</v>
      </c>
      <c r="BO106" s="21" t="s">
        <v>67</v>
      </c>
      <c r="BP106" s="21" t="s">
        <v>67</v>
      </c>
      <c r="BQ106" s="21" t="s">
        <v>67</v>
      </c>
      <c r="BR106" s="21" t="s">
        <v>67</v>
      </c>
      <c r="BS106" s="21" t="s">
        <v>67</v>
      </c>
      <c r="BT106" s="21" t="s">
        <v>67</v>
      </c>
      <c r="BU106" s="21" t="s">
        <v>67</v>
      </c>
      <c r="BV106" s="21" t="s">
        <v>67</v>
      </c>
      <c r="BW106" s="21" t="s">
        <v>67</v>
      </c>
      <c r="BX106" s="21" t="s">
        <v>67</v>
      </c>
      <c r="BY106" s="21" t="s">
        <v>67</v>
      </c>
      <c r="BZ106" s="21" t="s">
        <v>67</v>
      </c>
      <c r="CA106" s="21" t="s">
        <v>67</v>
      </c>
      <c r="CB106" s="21" t="s">
        <v>67</v>
      </c>
      <c r="CC106" s="21" t="s">
        <v>67</v>
      </c>
      <c r="CD106" s="21" t="s">
        <v>67</v>
      </c>
      <c r="CE106" s="21" t="s">
        <v>67</v>
      </c>
      <c r="CF106" s="21" t="s">
        <v>67</v>
      </c>
      <c r="CG106" s="21" t="s">
        <v>67</v>
      </c>
      <c r="CH106" s="21" t="s">
        <v>67</v>
      </c>
      <c r="CI106" s="21" t="s">
        <v>67</v>
      </c>
      <c r="CJ106" s="21" t="s">
        <v>67</v>
      </c>
      <c r="CK106" s="21" t="s">
        <v>67</v>
      </c>
      <c r="CL106" s="21" t="s">
        <v>67</v>
      </c>
      <c r="CM106" s="21" t="s">
        <v>67</v>
      </c>
      <c r="CN106" s="21" t="s">
        <v>67</v>
      </c>
      <c r="CO106" s="21" t="s">
        <v>67</v>
      </c>
      <c r="CP106" s="21" t="s">
        <v>67</v>
      </c>
      <c r="CQ106" s="21" t="s">
        <v>67</v>
      </c>
      <c r="CR106" s="21" t="s">
        <v>67</v>
      </c>
      <c r="CS106" s="21" t="s">
        <v>67</v>
      </c>
      <c r="CT106" s="21" t="s">
        <v>67</v>
      </c>
      <c r="CU106" s="21" t="s">
        <v>67</v>
      </c>
      <c r="CV106" s="21" t="s">
        <v>67</v>
      </c>
      <c r="CW106" s="21" t="s">
        <v>67</v>
      </c>
      <c r="CX106" s="21" t="s">
        <v>67</v>
      </c>
      <c r="CY106" s="21" t="s">
        <v>67</v>
      </c>
      <c r="CZ106" s="21" t="s">
        <v>67</v>
      </c>
      <c r="DA106" s="21" t="s">
        <v>67</v>
      </c>
      <c r="DB106" s="21" t="s">
        <v>67</v>
      </c>
      <c r="DC106" s="21" t="s">
        <v>67</v>
      </c>
      <c r="DD106" s="21" t="s">
        <v>67</v>
      </c>
      <c r="DE106" s="21" t="s">
        <v>67</v>
      </c>
      <c r="DF106" s="21" t="s">
        <v>67</v>
      </c>
      <c r="DG106" s="25"/>
    </row>
    <row r="107" spans="1:111" ht="14.25">
      <c r="A107" s="12">
        <v>89</v>
      </c>
      <c r="B107" s="15" t="s">
        <v>242</v>
      </c>
      <c r="C107" s="15" t="s">
        <v>311</v>
      </c>
      <c r="D107" s="15" t="s">
        <v>312</v>
      </c>
      <c r="E107" s="15" t="s">
        <v>313</v>
      </c>
      <c r="F107" s="15" t="s">
        <v>588</v>
      </c>
      <c r="G107" s="16">
        <v>7.1</v>
      </c>
      <c r="H107" s="17">
        <v>7.4</v>
      </c>
      <c r="I107" s="17">
        <v>2.2</v>
      </c>
      <c r="J107" s="17">
        <v>4.2</v>
      </c>
      <c r="K107" s="17">
        <v>13.7</v>
      </c>
      <c r="L107" s="17">
        <v>16.7</v>
      </c>
      <c r="M107" s="18">
        <v>191</v>
      </c>
      <c r="N107" s="19">
        <v>158</v>
      </c>
      <c r="O107" s="20">
        <v>-33</v>
      </c>
      <c r="P107" s="16">
        <v>100</v>
      </c>
      <c r="Q107" s="19">
        <v>164</v>
      </c>
      <c r="R107" s="21">
        <v>96.34146341463415</v>
      </c>
      <c r="S107" s="20">
        <v>-3.6585365853658516</v>
      </c>
      <c r="T107" s="16">
        <v>71.72774869</v>
      </c>
      <c r="U107" s="21">
        <v>70.253164556962</v>
      </c>
      <c r="V107" s="24">
        <v>158</v>
      </c>
      <c r="W107" s="17">
        <v>100</v>
      </c>
      <c r="X107" s="20">
        <v>-1.4745841330379932</v>
      </c>
      <c r="Y107" s="16">
        <v>5.263157895</v>
      </c>
      <c r="Z107" s="22">
        <v>6.25</v>
      </c>
      <c r="AA107" s="23">
        <v>144</v>
      </c>
      <c r="AB107" s="22">
        <v>92.4</v>
      </c>
      <c r="AC107" s="20">
        <v>0.986842105</v>
      </c>
      <c r="AD107" s="16">
        <v>91.09947644</v>
      </c>
      <c r="AE107" s="21">
        <v>89.873417721519</v>
      </c>
      <c r="AF107" s="19">
        <v>158</v>
      </c>
      <c r="AG107" s="19">
        <v>100</v>
      </c>
      <c r="AH107" s="20">
        <v>-1.2260587184809992</v>
      </c>
      <c r="AI107" s="16">
        <v>80.74074074</v>
      </c>
      <c r="AJ107" s="21">
        <v>83.8095238095238</v>
      </c>
      <c r="AK107" s="19">
        <v>105</v>
      </c>
      <c r="AL107" s="17">
        <v>87.5</v>
      </c>
      <c r="AM107" s="20">
        <v>3.068783069523789</v>
      </c>
      <c r="AN107" s="21">
        <v>85.5</v>
      </c>
      <c r="AO107" s="21">
        <v>95.2</v>
      </c>
      <c r="AP107" s="21">
        <v>85.5</v>
      </c>
      <c r="AQ107" s="21">
        <v>53</v>
      </c>
      <c r="AR107" s="24">
        <v>83</v>
      </c>
      <c r="AS107" s="17">
        <v>96.3855421686747</v>
      </c>
      <c r="AT107" s="16">
        <v>97</v>
      </c>
      <c r="AU107" s="21">
        <v>94.3661971830986</v>
      </c>
      <c r="AV107" s="24">
        <v>71</v>
      </c>
      <c r="AW107" s="17">
        <v>100</v>
      </c>
      <c r="AX107" s="20">
        <v>-2.633802816901394</v>
      </c>
      <c r="AY107" s="16">
        <v>98</v>
      </c>
      <c r="AZ107" s="21">
        <v>98.5915492957746</v>
      </c>
      <c r="BA107" s="19">
        <v>71</v>
      </c>
      <c r="BB107" s="17">
        <v>100</v>
      </c>
      <c r="BC107" s="20">
        <v>0.5915492957745982</v>
      </c>
      <c r="BD107" s="16">
        <v>98</v>
      </c>
      <c r="BE107" s="21">
        <v>95.7746478873239</v>
      </c>
      <c r="BF107" s="19">
        <v>71</v>
      </c>
      <c r="BG107" s="17">
        <v>100</v>
      </c>
      <c r="BH107" s="20">
        <v>-2.2253521126761058</v>
      </c>
      <c r="BI107" s="16">
        <v>92.66055046</v>
      </c>
      <c r="BJ107" s="21">
        <v>96.1538461538462</v>
      </c>
      <c r="BK107" s="24">
        <v>78</v>
      </c>
      <c r="BL107" s="17">
        <v>100</v>
      </c>
      <c r="BM107" s="20">
        <v>3.493295693846207</v>
      </c>
      <c r="BN107" s="16">
        <v>91.52542373</v>
      </c>
      <c r="BO107" s="21">
        <v>94.5945945945946</v>
      </c>
      <c r="BP107" s="24">
        <v>37</v>
      </c>
      <c r="BQ107" s="17">
        <v>100</v>
      </c>
      <c r="BR107" s="20">
        <v>3.0691708645945965</v>
      </c>
      <c r="BS107" s="17">
        <v>93.9</v>
      </c>
      <c r="BT107" s="24">
        <v>66</v>
      </c>
      <c r="BU107" s="17">
        <v>100</v>
      </c>
      <c r="BV107" s="16">
        <v>91.5966386554622</v>
      </c>
      <c r="BW107" s="17">
        <v>94.2528735632184</v>
      </c>
      <c r="BX107" s="24">
        <v>87</v>
      </c>
      <c r="BY107" s="17">
        <v>98.9</v>
      </c>
      <c r="BZ107" s="16">
        <v>49.2537313432836</v>
      </c>
      <c r="CA107" s="21">
        <v>39.2156862745098</v>
      </c>
      <c r="CB107" s="24">
        <v>51</v>
      </c>
      <c r="CC107" s="17">
        <v>90.2</v>
      </c>
      <c r="CD107" s="20">
        <v>-10.038045068773798</v>
      </c>
      <c r="CE107" s="16">
        <v>6.878306878</v>
      </c>
      <c r="CF107" s="17">
        <v>3.82165605095541</v>
      </c>
      <c r="CG107" s="24">
        <v>157</v>
      </c>
      <c r="CH107" s="17">
        <v>99.3670886075949</v>
      </c>
      <c r="CI107" s="20">
        <v>-3.05665082704459</v>
      </c>
      <c r="CJ107" s="16">
        <v>2.150537634</v>
      </c>
      <c r="CK107" s="17">
        <v>5.73248407643312</v>
      </c>
      <c r="CL107" s="24">
        <v>157</v>
      </c>
      <c r="CM107" s="17">
        <v>99.3670886075949</v>
      </c>
      <c r="CN107" s="20">
        <v>3.5819464424331198</v>
      </c>
      <c r="CO107" s="17">
        <v>27.2727272727273</v>
      </c>
      <c r="CP107" s="24">
        <v>33</v>
      </c>
      <c r="CQ107" s="17">
        <v>76.7441860465116</v>
      </c>
      <c r="CR107" s="24">
        <v>5</v>
      </c>
      <c r="CS107" s="16">
        <v>13</v>
      </c>
      <c r="CT107" s="17">
        <v>10</v>
      </c>
      <c r="CU107" s="24">
        <v>148</v>
      </c>
      <c r="CV107" s="17">
        <v>100</v>
      </c>
      <c r="CW107" s="20">
        <v>-3</v>
      </c>
      <c r="CX107" s="16">
        <v>17</v>
      </c>
      <c r="CY107" s="17">
        <v>14.3</v>
      </c>
      <c r="CZ107" s="24">
        <v>148</v>
      </c>
      <c r="DA107" s="17">
        <v>100</v>
      </c>
      <c r="DB107" s="20">
        <v>-2.6999999999999993</v>
      </c>
      <c r="DC107" s="22">
        <v>11.3</v>
      </c>
      <c r="DD107" s="22">
        <v>86.7</v>
      </c>
      <c r="DE107" s="22">
        <v>1.9</v>
      </c>
      <c r="DF107" s="23">
        <v>4</v>
      </c>
      <c r="DG107" s="25"/>
    </row>
    <row r="108" spans="1:111" ht="14.25">
      <c r="A108" s="12">
        <v>91</v>
      </c>
      <c r="B108" s="15" t="s">
        <v>314</v>
      </c>
      <c r="C108" s="15" t="s">
        <v>318</v>
      </c>
      <c r="D108" s="15" t="s">
        <v>319</v>
      </c>
      <c r="E108" s="15" t="s">
        <v>317</v>
      </c>
      <c r="F108" s="15" t="s">
        <v>588</v>
      </c>
      <c r="G108" s="16">
        <v>10.2</v>
      </c>
      <c r="H108" s="17">
        <v>7.9</v>
      </c>
      <c r="I108" s="17">
        <v>3.7</v>
      </c>
      <c r="J108" s="17">
        <v>5.4</v>
      </c>
      <c r="K108" s="17">
        <v>12.4</v>
      </c>
      <c r="L108" s="17">
        <v>14.6</v>
      </c>
      <c r="M108" s="18">
        <v>232</v>
      </c>
      <c r="N108" s="19">
        <v>276</v>
      </c>
      <c r="O108" s="20">
        <v>44</v>
      </c>
      <c r="P108" s="16">
        <v>82.5622775800712</v>
      </c>
      <c r="Q108" s="19">
        <v>283</v>
      </c>
      <c r="R108" s="21">
        <v>97.52650176678445</v>
      </c>
      <c r="S108" s="20">
        <v>14.964224186713253</v>
      </c>
      <c r="T108" s="16">
        <v>68.96551724</v>
      </c>
      <c r="U108" s="21">
        <v>70.6521739130435</v>
      </c>
      <c r="V108" s="24">
        <v>276</v>
      </c>
      <c r="W108" s="17">
        <v>99.2753623188406</v>
      </c>
      <c r="X108" s="20">
        <v>1.686656673043501</v>
      </c>
      <c r="Y108" s="16">
        <v>3.398058252</v>
      </c>
      <c r="Z108" s="22">
        <v>7.91666666666667</v>
      </c>
      <c r="AA108" s="23">
        <v>240</v>
      </c>
      <c r="AB108" s="22">
        <v>93.8</v>
      </c>
      <c r="AC108" s="20">
        <v>4.518608414666669</v>
      </c>
      <c r="AD108" s="16">
        <v>55.60344828</v>
      </c>
      <c r="AE108" s="21">
        <v>67.7536231884058</v>
      </c>
      <c r="AF108" s="19">
        <v>276</v>
      </c>
      <c r="AG108" s="19">
        <v>100</v>
      </c>
      <c r="AH108" s="20">
        <v>12.150174908405795</v>
      </c>
      <c r="AI108" s="16">
        <v>70.80745342</v>
      </c>
      <c r="AJ108" s="21">
        <v>57.3248407643312</v>
      </c>
      <c r="AK108" s="19">
        <v>157</v>
      </c>
      <c r="AL108" s="17">
        <v>69.4690265486726</v>
      </c>
      <c r="AM108" s="20">
        <v>-13.482612655668802</v>
      </c>
      <c r="AN108" s="21">
        <v>63.8</v>
      </c>
      <c r="AO108" s="21">
        <v>91.5</v>
      </c>
      <c r="AP108" s="21">
        <v>64.9</v>
      </c>
      <c r="AQ108" s="21">
        <v>28.7</v>
      </c>
      <c r="AR108" s="24">
        <v>94</v>
      </c>
      <c r="AS108" s="17">
        <v>94.6808510638298</v>
      </c>
      <c r="AT108" s="16">
        <v>77.90697674</v>
      </c>
      <c r="AU108" s="21">
        <v>86.9565217391304</v>
      </c>
      <c r="AV108" s="24">
        <v>115</v>
      </c>
      <c r="AW108" s="17">
        <v>100</v>
      </c>
      <c r="AX108" s="20">
        <v>9.04954499913039</v>
      </c>
      <c r="AY108" s="16">
        <v>86.04651163</v>
      </c>
      <c r="AZ108" s="21">
        <v>97.3913043478261</v>
      </c>
      <c r="BA108" s="19">
        <v>115</v>
      </c>
      <c r="BB108" s="17">
        <v>100</v>
      </c>
      <c r="BC108" s="20">
        <v>11.344792717826095</v>
      </c>
      <c r="BD108" s="16">
        <v>83.72093023</v>
      </c>
      <c r="BE108" s="21">
        <v>87.8260869565217</v>
      </c>
      <c r="BF108" s="19">
        <v>115</v>
      </c>
      <c r="BG108" s="17">
        <v>100</v>
      </c>
      <c r="BH108" s="20">
        <v>4.105156726521713</v>
      </c>
      <c r="BI108" s="16">
        <v>66.29213483</v>
      </c>
      <c r="BJ108" s="21">
        <v>63.716814159292</v>
      </c>
      <c r="BK108" s="24">
        <v>113</v>
      </c>
      <c r="BL108" s="17">
        <v>100</v>
      </c>
      <c r="BM108" s="20">
        <v>-2.5753206707079954</v>
      </c>
      <c r="BN108" s="16">
        <v>77.77777778</v>
      </c>
      <c r="BO108" s="21">
        <v>74.5098039215686</v>
      </c>
      <c r="BP108" s="24">
        <v>51</v>
      </c>
      <c r="BQ108" s="17">
        <v>100</v>
      </c>
      <c r="BR108" s="20">
        <v>-3.2679738584313895</v>
      </c>
      <c r="BS108" s="17">
        <v>58.5</v>
      </c>
      <c r="BT108" s="24">
        <v>106</v>
      </c>
      <c r="BU108" s="17">
        <v>100</v>
      </c>
      <c r="BV108" s="16">
        <v>92.0634920634921</v>
      </c>
      <c r="BW108" s="17">
        <v>89.3617021276596</v>
      </c>
      <c r="BX108" s="24">
        <v>141</v>
      </c>
      <c r="BY108" s="17">
        <v>100</v>
      </c>
      <c r="BZ108" s="16">
        <v>87.5</v>
      </c>
      <c r="CA108" s="21">
        <v>57.1428571428571</v>
      </c>
      <c r="CB108" s="24">
        <v>77</v>
      </c>
      <c r="CC108" s="17">
        <v>93.5</v>
      </c>
      <c r="CD108" s="20">
        <v>-30.357142857142897</v>
      </c>
      <c r="CE108" s="16">
        <v>2.164502165</v>
      </c>
      <c r="CF108" s="17">
        <v>4.74452554744526</v>
      </c>
      <c r="CG108" s="24">
        <v>274</v>
      </c>
      <c r="CH108" s="17">
        <v>99.2753623188406</v>
      </c>
      <c r="CI108" s="20">
        <v>2.58002338244526</v>
      </c>
      <c r="CJ108" s="16">
        <v>2.173913043</v>
      </c>
      <c r="CK108" s="17">
        <v>1.81818181818182</v>
      </c>
      <c r="CL108" s="24">
        <v>275</v>
      </c>
      <c r="CM108" s="17">
        <v>99.6376811594203</v>
      </c>
      <c r="CN108" s="20">
        <v>-0.3557312248181803</v>
      </c>
      <c r="CO108" s="17">
        <v>34.4827586206897</v>
      </c>
      <c r="CP108" s="24">
        <v>58</v>
      </c>
      <c r="CQ108" s="17">
        <v>82.8571428571429</v>
      </c>
      <c r="CR108" s="24">
        <v>28</v>
      </c>
      <c r="CS108" s="16">
        <v>8</v>
      </c>
      <c r="CT108" s="17">
        <v>9</v>
      </c>
      <c r="CU108" s="24">
        <v>258</v>
      </c>
      <c r="CV108" s="17">
        <v>100</v>
      </c>
      <c r="CW108" s="20">
        <v>1</v>
      </c>
      <c r="CX108" s="16">
        <v>11.9</v>
      </c>
      <c r="CY108" s="17">
        <v>13.5</v>
      </c>
      <c r="CZ108" s="24">
        <v>258</v>
      </c>
      <c r="DA108" s="17">
        <v>100</v>
      </c>
      <c r="DB108" s="20">
        <v>1.5999999999999996</v>
      </c>
      <c r="DC108" s="22">
        <v>17.4</v>
      </c>
      <c r="DD108" s="22">
        <v>73.2</v>
      </c>
      <c r="DE108" s="22">
        <v>9.4</v>
      </c>
      <c r="DF108" s="23">
        <v>4</v>
      </c>
      <c r="DG108" s="25"/>
    </row>
    <row r="109" spans="1:111" ht="14.25">
      <c r="A109" s="12">
        <v>92</v>
      </c>
      <c r="B109" s="15" t="s">
        <v>314</v>
      </c>
      <c r="C109" s="15" t="s">
        <v>320</v>
      </c>
      <c r="D109" s="15" t="s">
        <v>321</v>
      </c>
      <c r="E109" s="15" t="s">
        <v>322</v>
      </c>
      <c r="F109" s="15" t="s">
        <v>588</v>
      </c>
      <c r="G109" s="16">
        <v>8.1</v>
      </c>
      <c r="H109" s="17">
        <v>13.5</v>
      </c>
      <c r="I109" s="17">
        <v>1.8</v>
      </c>
      <c r="J109" s="17">
        <v>3.9</v>
      </c>
      <c r="K109" s="17">
        <v>14.1</v>
      </c>
      <c r="L109" s="17">
        <v>17.4</v>
      </c>
      <c r="M109" s="18">
        <v>107</v>
      </c>
      <c r="N109" s="19">
        <v>137</v>
      </c>
      <c r="O109" s="20">
        <v>30</v>
      </c>
      <c r="P109" s="16">
        <v>100</v>
      </c>
      <c r="Q109" s="19">
        <v>138</v>
      </c>
      <c r="R109" s="21">
        <v>99.27536231884058</v>
      </c>
      <c r="S109" s="20">
        <v>-0.7246376811594217</v>
      </c>
      <c r="T109" s="16">
        <v>52.3364486</v>
      </c>
      <c r="U109" s="21">
        <v>66.4233576642336</v>
      </c>
      <c r="V109" s="24">
        <v>137</v>
      </c>
      <c r="W109" s="17">
        <v>99.2700729927007</v>
      </c>
      <c r="X109" s="20">
        <v>14.086909064233609</v>
      </c>
      <c r="Y109" s="16">
        <v>4.444444444</v>
      </c>
      <c r="Z109" s="22">
        <v>7.03125</v>
      </c>
      <c r="AA109" s="23">
        <v>128</v>
      </c>
      <c r="AB109" s="22">
        <v>94.5</v>
      </c>
      <c r="AC109" s="20">
        <v>2.586805556</v>
      </c>
      <c r="AD109" s="16">
        <v>82.24299065</v>
      </c>
      <c r="AE109" s="21">
        <v>88.3211678832117</v>
      </c>
      <c r="AF109" s="19">
        <v>137</v>
      </c>
      <c r="AG109" s="19">
        <v>100</v>
      </c>
      <c r="AH109" s="20">
        <v>6.078177233211704</v>
      </c>
      <c r="AI109" s="16">
        <v>87.80487805</v>
      </c>
      <c r="AJ109" s="21">
        <v>86.3636363636364</v>
      </c>
      <c r="AK109" s="19">
        <v>110</v>
      </c>
      <c r="AL109" s="17">
        <v>97.3451327433628</v>
      </c>
      <c r="AM109" s="20">
        <v>-1.4412416863635968</v>
      </c>
      <c r="AN109" s="21">
        <v>54.2</v>
      </c>
      <c r="AO109" s="21">
        <v>96.6</v>
      </c>
      <c r="AP109" s="21">
        <v>54.2</v>
      </c>
      <c r="AQ109" s="21">
        <v>25.4</v>
      </c>
      <c r="AR109" s="24">
        <v>59</v>
      </c>
      <c r="AS109" s="17">
        <v>98.3050847457627</v>
      </c>
      <c r="AT109" s="16">
        <v>95.91836735</v>
      </c>
      <c r="AU109" s="21">
        <v>91.9354838709677</v>
      </c>
      <c r="AV109" s="24">
        <v>62</v>
      </c>
      <c r="AW109" s="17">
        <v>100</v>
      </c>
      <c r="AX109" s="20">
        <v>-3.982883479032296</v>
      </c>
      <c r="AY109" s="16">
        <v>100</v>
      </c>
      <c r="AZ109" s="21">
        <v>100</v>
      </c>
      <c r="BA109" s="19">
        <v>62</v>
      </c>
      <c r="BB109" s="17">
        <v>100</v>
      </c>
      <c r="BC109" s="20">
        <v>0</v>
      </c>
      <c r="BD109" s="16">
        <v>95.91836735</v>
      </c>
      <c r="BE109" s="21">
        <v>91.9354838709677</v>
      </c>
      <c r="BF109" s="19">
        <v>62</v>
      </c>
      <c r="BG109" s="17">
        <v>100</v>
      </c>
      <c r="BH109" s="20">
        <v>-3.982883479032296</v>
      </c>
      <c r="BI109" s="16">
        <v>74.07407407</v>
      </c>
      <c r="BJ109" s="21">
        <v>88.4057971014493</v>
      </c>
      <c r="BK109" s="24">
        <v>69</v>
      </c>
      <c r="BL109" s="17">
        <v>100</v>
      </c>
      <c r="BM109" s="20">
        <v>14.3317230314493</v>
      </c>
      <c r="BN109" s="16">
        <v>76</v>
      </c>
      <c r="BO109" s="21">
        <v>87.8787878787879</v>
      </c>
      <c r="BP109" s="24">
        <v>33</v>
      </c>
      <c r="BQ109" s="17">
        <v>100</v>
      </c>
      <c r="BR109" s="20">
        <v>11.878787878787904</v>
      </c>
      <c r="BS109" s="17">
        <v>78.3</v>
      </c>
      <c r="BT109" s="24">
        <v>60</v>
      </c>
      <c r="BU109" s="17">
        <v>100</v>
      </c>
      <c r="BV109" s="16">
        <v>85.1063829787234</v>
      </c>
      <c r="BW109" s="17">
        <v>91.5492957746479</v>
      </c>
      <c r="BX109" s="24">
        <v>71</v>
      </c>
      <c r="BY109" s="17">
        <v>100</v>
      </c>
      <c r="BZ109" s="16">
        <v>32.1428571428571</v>
      </c>
      <c r="CA109" s="21">
        <v>29.7297297297297</v>
      </c>
      <c r="CB109" s="24">
        <v>37</v>
      </c>
      <c r="CC109" s="17">
        <v>100</v>
      </c>
      <c r="CD109" s="20">
        <v>-2.413127413127402</v>
      </c>
      <c r="CE109" s="16">
        <v>6.542056075</v>
      </c>
      <c r="CF109" s="17">
        <v>4.37956204379562</v>
      </c>
      <c r="CG109" s="24">
        <v>137</v>
      </c>
      <c r="CH109" s="17">
        <v>100</v>
      </c>
      <c r="CI109" s="20">
        <v>-2.162494031204379</v>
      </c>
      <c r="CJ109" s="16">
        <v>3.738317757</v>
      </c>
      <c r="CK109" s="17">
        <v>5.10948905109489</v>
      </c>
      <c r="CL109" s="24">
        <v>137</v>
      </c>
      <c r="CM109" s="17">
        <v>100</v>
      </c>
      <c r="CN109" s="20">
        <v>1.3711712940948901</v>
      </c>
      <c r="CO109" s="17">
        <v>21.6216216216216</v>
      </c>
      <c r="CP109" s="24">
        <v>37</v>
      </c>
      <c r="CQ109" s="17">
        <v>94.8717948717949</v>
      </c>
      <c r="CR109" s="24">
        <v>9</v>
      </c>
      <c r="CS109" s="16">
        <v>9</v>
      </c>
      <c r="CT109" s="17">
        <v>8</v>
      </c>
      <c r="CU109" s="24">
        <v>121</v>
      </c>
      <c r="CV109" s="17">
        <v>100</v>
      </c>
      <c r="CW109" s="20">
        <v>-1</v>
      </c>
      <c r="CX109" s="16">
        <v>19.4</v>
      </c>
      <c r="CY109" s="17">
        <v>12.9</v>
      </c>
      <c r="CZ109" s="24">
        <v>121</v>
      </c>
      <c r="DA109" s="17">
        <v>100</v>
      </c>
      <c r="DB109" s="20">
        <v>-6.499999999999998</v>
      </c>
      <c r="DC109" s="22">
        <v>32.7</v>
      </c>
      <c r="DD109" s="22">
        <v>58.3</v>
      </c>
      <c r="DE109" s="22">
        <v>8.8</v>
      </c>
      <c r="DF109" s="23">
        <v>2</v>
      </c>
      <c r="DG109" s="25"/>
    </row>
    <row r="110" spans="1:111" ht="14.25">
      <c r="A110" s="12">
        <v>93</v>
      </c>
      <c r="B110" s="15" t="s">
        <v>314</v>
      </c>
      <c r="C110" s="15" t="s">
        <v>323</v>
      </c>
      <c r="D110" s="15" t="s">
        <v>324</v>
      </c>
      <c r="E110" s="15" t="s">
        <v>325</v>
      </c>
      <c r="F110" s="15" t="s">
        <v>588</v>
      </c>
      <c r="G110" s="16">
        <v>9.1</v>
      </c>
      <c r="H110" s="17">
        <v>11.2</v>
      </c>
      <c r="I110" s="17">
        <v>2.1</v>
      </c>
      <c r="J110" s="17">
        <v>4.1</v>
      </c>
      <c r="K110" s="17">
        <v>13.9</v>
      </c>
      <c r="L110" s="17">
        <v>16.9</v>
      </c>
      <c r="M110" s="18">
        <v>201</v>
      </c>
      <c r="N110" s="19">
        <v>149</v>
      </c>
      <c r="O110" s="20">
        <v>-52</v>
      </c>
      <c r="P110" s="16">
        <v>100</v>
      </c>
      <c r="Q110" s="19">
        <v>195</v>
      </c>
      <c r="R110" s="21">
        <v>76.41025641025641</v>
      </c>
      <c r="S110" s="20">
        <v>-23.58974358974359</v>
      </c>
      <c r="T110" s="16">
        <v>73.6318408</v>
      </c>
      <c r="U110" s="21">
        <v>70.4697986577181</v>
      </c>
      <c r="V110" s="24">
        <v>149</v>
      </c>
      <c r="W110" s="17">
        <v>100</v>
      </c>
      <c r="X110" s="20">
        <v>-3.162042142281905</v>
      </c>
      <c r="Y110" s="16">
        <v>8.064516129</v>
      </c>
      <c r="Z110" s="22">
        <v>2.89855072463768</v>
      </c>
      <c r="AA110" s="23">
        <v>138</v>
      </c>
      <c r="AB110" s="22">
        <v>91.3</v>
      </c>
      <c r="AC110" s="20">
        <v>-5.1659654043623195</v>
      </c>
      <c r="AD110" s="16">
        <v>94.52736318</v>
      </c>
      <c r="AE110" s="21">
        <v>95.3020134228188</v>
      </c>
      <c r="AF110" s="19">
        <v>149</v>
      </c>
      <c r="AG110" s="19">
        <v>100</v>
      </c>
      <c r="AH110" s="20">
        <v>0.774650242818808</v>
      </c>
      <c r="AI110" s="16">
        <v>92.3566879</v>
      </c>
      <c r="AJ110" s="21">
        <v>92.6229508196721</v>
      </c>
      <c r="AK110" s="19">
        <v>122</v>
      </c>
      <c r="AL110" s="17">
        <v>99.1869918699187</v>
      </c>
      <c r="AM110" s="20">
        <v>0.26626291967210136</v>
      </c>
      <c r="AN110" s="21">
        <v>87.1</v>
      </c>
      <c r="AO110" s="21">
        <v>94.3</v>
      </c>
      <c r="AP110" s="21">
        <v>92.9</v>
      </c>
      <c r="AQ110" s="21">
        <v>67.1</v>
      </c>
      <c r="AR110" s="24">
        <v>70</v>
      </c>
      <c r="AS110" s="17">
        <v>100</v>
      </c>
      <c r="AT110" s="16">
        <v>93.75</v>
      </c>
      <c r="AU110" s="21">
        <v>93.6507936507936</v>
      </c>
      <c r="AV110" s="24">
        <v>63</v>
      </c>
      <c r="AW110" s="17">
        <v>100</v>
      </c>
      <c r="AX110" s="20">
        <v>-0.0992063492063977</v>
      </c>
      <c r="AY110" s="16">
        <v>94.79166667</v>
      </c>
      <c r="AZ110" s="21">
        <v>95.2380952380952</v>
      </c>
      <c r="BA110" s="19">
        <v>63</v>
      </c>
      <c r="BB110" s="17">
        <v>100</v>
      </c>
      <c r="BC110" s="20">
        <v>0.44642856809520026</v>
      </c>
      <c r="BD110" s="16">
        <v>98.95833333</v>
      </c>
      <c r="BE110" s="21">
        <v>96.8253968253968</v>
      </c>
      <c r="BF110" s="19">
        <v>63</v>
      </c>
      <c r="BG110" s="17">
        <v>100</v>
      </c>
      <c r="BH110" s="20">
        <v>-2.132936504603208</v>
      </c>
      <c r="BI110" s="16">
        <v>76.76767677</v>
      </c>
      <c r="BJ110" s="21">
        <v>76</v>
      </c>
      <c r="BK110" s="24">
        <v>75</v>
      </c>
      <c r="BL110" s="17">
        <v>100</v>
      </c>
      <c r="BM110" s="20">
        <v>-0.7676767699999942</v>
      </c>
      <c r="BN110" s="16">
        <v>91.37931034</v>
      </c>
      <c r="BO110" s="21">
        <v>87.5</v>
      </c>
      <c r="BP110" s="24">
        <v>32</v>
      </c>
      <c r="BQ110" s="17">
        <v>100</v>
      </c>
      <c r="BR110" s="20">
        <v>-3.8793103400000035</v>
      </c>
      <c r="BS110" s="17">
        <v>73.3</v>
      </c>
      <c r="BT110" s="24">
        <v>60</v>
      </c>
      <c r="BU110" s="17">
        <v>100</v>
      </c>
      <c r="BV110" s="16">
        <v>98.2758620689655</v>
      </c>
      <c r="BW110" s="17">
        <v>98.7654320987654</v>
      </c>
      <c r="BX110" s="24">
        <v>81</v>
      </c>
      <c r="BY110" s="17">
        <v>100</v>
      </c>
      <c r="BZ110" s="16">
        <v>90.3225806451613</v>
      </c>
      <c r="CA110" s="21">
        <v>90.9090909090909</v>
      </c>
      <c r="CB110" s="24">
        <v>44</v>
      </c>
      <c r="CC110" s="17">
        <v>100</v>
      </c>
      <c r="CD110" s="20">
        <v>0.5865102639296111</v>
      </c>
      <c r="CE110" s="16">
        <v>8</v>
      </c>
      <c r="CF110" s="17">
        <v>5.36912751677852</v>
      </c>
      <c r="CG110" s="24">
        <v>149</v>
      </c>
      <c r="CH110" s="17">
        <v>100</v>
      </c>
      <c r="CI110" s="20">
        <v>-2.63087248322148</v>
      </c>
      <c r="CJ110" s="16">
        <v>2.487562189</v>
      </c>
      <c r="CK110" s="17">
        <v>6.04026845637584</v>
      </c>
      <c r="CL110" s="24">
        <v>149</v>
      </c>
      <c r="CM110" s="17">
        <v>100</v>
      </c>
      <c r="CN110" s="20">
        <v>3.5527062673758403</v>
      </c>
      <c r="CO110" s="17">
        <v>7.14285714285714</v>
      </c>
      <c r="CP110" s="24">
        <v>28</v>
      </c>
      <c r="CQ110" s="17">
        <v>100</v>
      </c>
      <c r="CR110" s="24">
        <v>3</v>
      </c>
      <c r="CS110" s="16">
        <v>9</v>
      </c>
      <c r="CT110" s="17">
        <v>9</v>
      </c>
      <c r="CU110" s="24">
        <v>135</v>
      </c>
      <c r="CV110" s="17">
        <v>100</v>
      </c>
      <c r="CW110" s="20">
        <v>0</v>
      </c>
      <c r="CX110" s="16">
        <v>14.9</v>
      </c>
      <c r="CY110" s="17">
        <v>17.6</v>
      </c>
      <c r="CZ110" s="24">
        <v>135</v>
      </c>
      <c r="DA110" s="17">
        <v>100</v>
      </c>
      <c r="DB110" s="20">
        <v>2.700000000000001</v>
      </c>
      <c r="DC110" s="22">
        <v>21.5</v>
      </c>
      <c r="DD110" s="22">
        <v>72.5</v>
      </c>
      <c r="DE110" s="22">
        <v>6</v>
      </c>
      <c r="DF110" s="23">
        <v>4</v>
      </c>
      <c r="DG110" s="25"/>
    </row>
    <row r="111" spans="1:111" ht="14.25">
      <c r="A111" s="12">
        <v>94</v>
      </c>
      <c r="B111" s="15" t="s">
        <v>314</v>
      </c>
      <c r="C111" s="15" t="s">
        <v>326</v>
      </c>
      <c r="D111" s="15" t="s">
        <v>327</v>
      </c>
      <c r="E111" s="15" t="s">
        <v>328</v>
      </c>
      <c r="F111" s="15" t="s">
        <v>588</v>
      </c>
      <c r="G111" s="16">
        <v>9.6</v>
      </c>
      <c r="H111" s="17">
        <v>7.3</v>
      </c>
      <c r="I111" s="17">
        <v>2.5</v>
      </c>
      <c r="J111" s="17">
        <v>4.5</v>
      </c>
      <c r="K111" s="17">
        <v>13.4</v>
      </c>
      <c r="L111" s="17">
        <v>16.3</v>
      </c>
      <c r="M111" s="18">
        <v>174</v>
      </c>
      <c r="N111" s="19">
        <v>174</v>
      </c>
      <c r="O111" s="20">
        <v>0</v>
      </c>
      <c r="P111" s="16">
        <v>100</v>
      </c>
      <c r="Q111" s="19">
        <v>165</v>
      </c>
      <c r="R111" s="21">
        <v>100</v>
      </c>
      <c r="S111" s="20">
        <v>0</v>
      </c>
      <c r="T111" s="16">
        <v>58.62068966</v>
      </c>
      <c r="U111" s="21">
        <v>66.0919540229885</v>
      </c>
      <c r="V111" s="24">
        <v>174</v>
      </c>
      <c r="W111" s="17">
        <v>99.4252873563218</v>
      </c>
      <c r="X111" s="20">
        <v>7.4712643629885065</v>
      </c>
      <c r="Y111" s="16">
        <v>7.692307692</v>
      </c>
      <c r="Z111" s="22">
        <v>9.25925925925926</v>
      </c>
      <c r="AA111" s="23">
        <v>162</v>
      </c>
      <c r="AB111" s="22">
        <v>95.1</v>
      </c>
      <c r="AC111" s="20">
        <v>1.5669515672592595</v>
      </c>
      <c r="AD111" s="16">
        <v>89.65517241</v>
      </c>
      <c r="AE111" s="21">
        <v>89.0804597701149</v>
      </c>
      <c r="AF111" s="19">
        <v>174</v>
      </c>
      <c r="AG111" s="19">
        <v>100</v>
      </c>
      <c r="AH111" s="20">
        <v>-0.5747126398851066</v>
      </c>
      <c r="AI111" s="16">
        <v>86.13138686</v>
      </c>
      <c r="AJ111" s="21">
        <v>77.1428571428571</v>
      </c>
      <c r="AK111" s="19">
        <v>140</v>
      </c>
      <c r="AL111" s="17">
        <v>89.171974522293</v>
      </c>
      <c r="AM111" s="20">
        <v>-8.98852971714291</v>
      </c>
      <c r="AN111" s="21">
        <v>74.3</v>
      </c>
      <c r="AO111" s="21">
        <v>93.2</v>
      </c>
      <c r="AP111" s="21">
        <v>81.1</v>
      </c>
      <c r="AQ111" s="21">
        <v>45.9</v>
      </c>
      <c r="AR111" s="24">
        <v>74</v>
      </c>
      <c r="AS111" s="17">
        <v>100</v>
      </c>
      <c r="AT111" s="16">
        <v>84.3373494</v>
      </c>
      <c r="AU111" s="21">
        <v>87.8048780487805</v>
      </c>
      <c r="AV111" s="24">
        <v>82</v>
      </c>
      <c r="AW111" s="17">
        <v>100</v>
      </c>
      <c r="AX111" s="20">
        <v>3.467528648780501</v>
      </c>
      <c r="AY111" s="16">
        <v>85.54216867</v>
      </c>
      <c r="AZ111" s="21">
        <v>87.8048780487805</v>
      </c>
      <c r="BA111" s="19">
        <v>82</v>
      </c>
      <c r="BB111" s="17">
        <v>100</v>
      </c>
      <c r="BC111" s="20">
        <v>2.2627093787804995</v>
      </c>
      <c r="BD111" s="16">
        <v>98.79518072</v>
      </c>
      <c r="BE111" s="21">
        <v>98.780487804878</v>
      </c>
      <c r="BF111" s="19">
        <v>82</v>
      </c>
      <c r="BG111" s="17">
        <v>100</v>
      </c>
      <c r="BH111" s="20">
        <v>-0.014692915121997885</v>
      </c>
      <c r="BI111" s="16">
        <v>87.5</v>
      </c>
      <c r="BJ111" s="21">
        <v>86.046511627907</v>
      </c>
      <c r="BK111" s="24">
        <v>86</v>
      </c>
      <c r="BL111" s="17">
        <v>100</v>
      </c>
      <c r="BM111" s="20">
        <v>-1.4534883720930054</v>
      </c>
      <c r="BN111" s="16">
        <v>92.30769231</v>
      </c>
      <c r="BO111" s="21">
        <v>94.8717948717949</v>
      </c>
      <c r="BP111" s="24">
        <v>39</v>
      </c>
      <c r="BQ111" s="17">
        <v>100</v>
      </c>
      <c r="BR111" s="20">
        <v>2.564102561794911</v>
      </c>
      <c r="BS111" s="17">
        <v>78.2</v>
      </c>
      <c r="BT111" s="24">
        <v>78</v>
      </c>
      <c r="BU111" s="17">
        <v>100</v>
      </c>
      <c r="BV111" s="16">
        <v>88.785046728972</v>
      </c>
      <c r="BW111" s="17">
        <v>100</v>
      </c>
      <c r="BX111" s="24">
        <v>110</v>
      </c>
      <c r="BY111" s="17">
        <v>100</v>
      </c>
      <c r="BZ111" s="16">
        <v>61.2903225806452</v>
      </c>
      <c r="CA111" s="21">
        <v>40.9836065573771</v>
      </c>
      <c r="CB111" s="24">
        <v>61</v>
      </c>
      <c r="CC111" s="17">
        <v>80.3</v>
      </c>
      <c r="CD111" s="20">
        <v>-20.306716023268102</v>
      </c>
      <c r="CE111" s="16">
        <v>7.142857143</v>
      </c>
      <c r="CF111" s="17">
        <v>8.04597701149425</v>
      </c>
      <c r="CG111" s="24">
        <v>174</v>
      </c>
      <c r="CH111" s="17">
        <v>100</v>
      </c>
      <c r="CI111" s="20">
        <v>0.9031198684942501</v>
      </c>
      <c r="CJ111" s="16">
        <v>7.185628743</v>
      </c>
      <c r="CK111" s="17">
        <v>3.44827586206897</v>
      </c>
      <c r="CL111" s="24">
        <v>174</v>
      </c>
      <c r="CM111" s="17">
        <v>100</v>
      </c>
      <c r="CN111" s="20">
        <v>-3.7373528809310295</v>
      </c>
      <c r="CO111" s="17">
        <v>25</v>
      </c>
      <c r="CP111" s="24">
        <v>36</v>
      </c>
      <c r="CQ111" s="17">
        <v>81.8181818181818</v>
      </c>
      <c r="CR111" s="24">
        <v>15</v>
      </c>
      <c r="CS111" s="16">
        <v>10.97916667</v>
      </c>
      <c r="CT111" s="17">
        <v>9</v>
      </c>
      <c r="CU111" s="24">
        <v>163</v>
      </c>
      <c r="CV111" s="17">
        <v>100</v>
      </c>
      <c r="CW111" s="20">
        <v>-1.9791666699999997</v>
      </c>
      <c r="CX111" s="16">
        <v>14.5</v>
      </c>
      <c r="CY111" s="17">
        <v>16.4</v>
      </c>
      <c r="CZ111" s="24">
        <v>163</v>
      </c>
      <c r="DA111" s="17">
        <v>100</v>
      </c>
      <c r="DB111" s="20">
        <v>1.8999999999999986</v>
      </c>
      <c r="DC111" s="22">
        <v>13.2</v>
      </c>
      <c r="DD111" s="22">
        <v>79.8</v>
      </c>
      <c r="DE111" s="22">
        <v>6.9</v>
      </c>
      <c r="DF111" s="23">
        <v>3</v>
      </c>
      <c r="DG111" s="25"/>
    </row>
    <row r="112" spans="1:111" ht="14.25">
      <c r="A112" s="12">
        <v>95</v>
      </c>
      <c r="B112" s="15" t="s">
        <v>314</v>
      </c>
      <c r="C112" s="15" t="s">
        <v>329</v>
      </c>
      <c r="D112" s="15" t="s">
        <v>330</v>
      </c>
      <c r="E112" s="15" t="s">
        <v>313</v>
      </c>
      <c r="F112" s="15" t="s">
        <v>588</v>
      </c>
      <c r="G112" s="16">
        <v>11.5</v>
      </c>
      <c r="H112" s="17">
        <v>16.2</v>
      </c>
      <c r="I112" s="17">
        <v>1.5</v>
      </c>
      <c r="J112" s="17">
        <v>3.6</v>
      </c>
      <c r="K112" s="17">
        <v>14.4</v>
      </c>
      <c r="L112" s="17">
        <v>17.9</v>
      </c>
      <c r="M112" s="18">
        <v>168</v>
      </c>
      <c r="N112" s="19">
        <v>123</v>
      </c>
      <c r="O112" s="20">
        <v>-45</v>
      </c>
      <c r="P112" s="16">
        <v>100</v>
      </c>
      <c r="Q112" s="19">
        <v>123</v>
      </c>
      <c r="R112" s="21">
        <v>100</v>
      </c>
      <c r="S112" s="20">
        <v>0</v>
      </c>
      <c r="T112" s="16">
        <v>64.88095238</v>
      </c>
      <c r="U112" s="21">
        <v>73.1707317073171</v>
      </c>
      <c r="V112" s="24">
        <v>123</v>
      </c>
      <c r="W112" s="17">
        <v>96.7479674796748</v>
      </c>
      <c r="X112" s="20">
        <v>8.289779327317106</v>
      </c>
      <c r="Y112" s="16">
        <v>7.8125</v>
      </c>
      <c r="Z112" s="22">
        <v>4.76190476190476</v>
      </c>
      <c r="AA112" s="23">
        <v>105</v>
      </c>
      <c r="AB112" s="22">
        <v>90.5</v>
      </c>
      <c r="AC112" s="20">
        <v>-3.05059523809524</v>
      </c>
      <c r="AD112" s="16">
        <v>89.88095238</v>
      </c>
      <c r="AE112" s="21">
        <v>86.1788617886179</v>
      </c>
      <c r="AF112" s="19">
        <v>123</v>
      </c>
      <c r="AG112" s="19">
        <v>100</v>
      </c>
      <c r="AH112" s="20">
        <v>-3.7020905913821025</v>
      </c>
      <c r="AI112" s="16">
        <v>84.42622951</v>
      </c>
      <c r="AJ112" s="21">
        <v>82.8947368421053</v>
      </c>
      <c r="AK112" s="19">
        <v>76</v>
      </c>
      <c r="AL112" s="17">
        <v>85.3932584269663</v>
      </c>
      <c r="AM112" s="20">
        <v>-1.531492667894696</v>
      </c>
      <c r="AN112" s="21">
        <v>82.4</v>
      </c>
      <c r="AO112" s="21">
        <v>85.3</v>
      </c>
      <c r="AP112" s="21">
        <v>91.2</v>
      </c>
      <c r="AQ112" s="21">
        <v>38.2</v>
      </c>
      <c r="AR112" s="24">
        <v>34</v>
      </c>
      <c r="AS112" s="17">
        <v>94.1176470588235</v>
      </c>
      <c r="AT112" s="16">
        <v>95.52238806</v>
      </c>
      <c r="AU112" s="21">
        <v>97.7272727272727</v>
      </c>
      <c r="AV112" s="24">
        <v>44</v>
      </c>
      <c r="AW112" s="17">
        <v>100</v>
      </c>
      <c r="AX112" s="20">
        <v>2.204884667272708</v>
      </c>
      <c r="AY112" s="16">
        <v>98.50746269</v>
      </c>
      <c r="AZ112" s="21">
        <v>97.7272727272727</v>
      </c>
      <c r="BA112" s="19">
        <v>44</v>
      </c>
      <c r="BB112" s="17">
        <v>100</v>
      </c>
      <c r="BC112" s="20">
        <v>-0.7801899627272917</v>
      </c>
      <c r="BD112" s="16">
        <v>97.01492537</v>
      </c>
      <c r="BE112" s="21">
        <v>100</v>
      </c>
      <c r="BF112" s="19">
        <v>44</v>
      </c>
      <c r="BG112" s="17">
        <v>100</v>
      </c>
      <c r="BH112" s="20">
        <v>2.9850746299999997</v>
      </c>
      <c r="BI112" s="16">
        <v>81.94444444</v>
      </c>
      <c r="BJ112" s="21">
        <v>75.5102040816327</v>
      </c>
      <c r="BK112" s="24">
        <v>49</v>
      </c>
      <c r="BL112" s="17">
        <v>100</v>
      </c>
      <c r="BM112" s="20">
        <v>-6.434240358367305</v>
      </c>
      <c r="BN112" s="16">
        <v>85.71428571</v>
      </c>
      <c r="BO112" s="21">
        <v>90.4761904761905</v>
      </c>
      <c r="BP112" s="24">
        <v>21</v>
      </c>
      <c r="BQ112" s="17">
        <v>100</v>
      </c>
      <c r="BR112" s="20">
        <v>4.761904766190497</v>
      </c>
      <c r="BS112" s="17">
        <v>73.8</v>
      </c>
      <c r="BT112" s="24">
        <v>42</v>
      </c>
      <c r="BU112" s="17">
        <v>100</v>
      </c>
      <c r="BV112" s="16">
        <v>92.5</v>
      </c>
      <c r="BW112" s="17">
        <v>92.6470588235294</v>
      </c>
      <c r="BX112" s="24">
        <v>68</v>
      </c>
      <c r="BY112" s="17">
        <v>100</v>
      </c>
      <c r="BZ112" s="16">
        <v>84.2105263157895</v>
      </c>
      <c r="CA112" s="21">
        <v>55.8823529411765</v>
      </c>
      <c r="CB112" s="24">
        <v>34</v>
      </c>
      <c r="CC112" s="17">
        <v>85.3</v>
      </c>
      <c r="CD112" s="20">
        <v>-28.328173374612994</v>
      </c>
      <c r="CE112" s="16">
        <v>5.952380952</v>
      </c>
      <c r="CF112" s="17">
        <v>2.4390243902439</v>
      </c>
      <c r="CG112" s="24">
        <v>123</v>
      </c>
      <c r="CH112" s="17">
        <v>100</v>
      </c>
      <c r="CI112" s="20">
        <v>-3.5133565617561002</v>
      </c>
      <c r="CJ112" s="16">
        <v>3.571428571</v>
      </c>
      <c r="CK112" s="17">
        <v>0.813008130081301</v>
      </c>
      <c r="CL112" s="24">
        <v>123</v>
      </c>
      <c r="CM112" s="17">
        <v>100</v>
      </c>
      <c r="CN112" s="20">
        <v>-2.758420440918699</v>
      </c>
      <c r="CO112" s="17">
        <v>16.6666666666667</v>
      </c>
      <c r="CP112" s="24">
        <v>12</v>
      </c>
      <c r="CQ112" s="17">
        <v>92.3076923076923</v>
      </c>
      <c r="CR112" s="24">
        <v>7</v>
      </c>
      <c r="CS112" s="16">
        <v>12</v>
      </c>
      <c r="CT112" s="17">
        <v>9</v>
      </c>
      <c r="CU112" s="24">
        <v>108</v>
      </c>
      <c r="CV112" s="17">
        <v>100</v>
      </c>
      <c r="CW112" s="20">
        <v>-3</v>
      </c>
      <c r="CX112" s="16">
        <v>17.1</v>
      </c>
      <c r="CY112" s="17">
        <v>13.2</v>
      </c>
      <c r="CZ112" s="24">
        <v>108</v>
      </c>
      <c r="DA112" s="17">
        <v>100</v>
      </c>
      <c r="DB112" s="20">
        <v>-3.900000000000002</v>
      </c>
      <c r="DC112" s="22">
        <v>22.8</v>
      </c>
      <c r="DD112" s="22">
        <v>73.1</v>
      </c>
      <c r="DE112" s="22">
        <v>4.1</v>
      </c>
      <c r="DF112" s="23">
        <v>3</v>
      </c>
      <c r="DG112" s="25"/>
    </row>
    <row r="113" spans="1:110" s="6" customFormat="1" ht="14.25">
      <c r="A113" s="32"/>
      <c r="B113" s="32"/>
      <c r="C113" s="32"/>
      <c r="D113" s="32"/>
      <c r="E113" s="32"/>
      <c r="F113" s="33" t="s">
        <v>589</v>
      </c>
      <c r="G113" s="32"/>
      <c r="H113" s="34"/>
      <c r="I113" s="34"/>
      <c r="J113" s="34"/>
      <c r="K113" s="34"/>
      <c r="L113" s="34"/>
      <c r="M113" s="34"/>
      <c r="N113" s="34">
        <v>614</v>
      </c>
      <c r="O113" s="34"/>
      <c r="P113" s="34"/>
      <c r="Q113" s="34"/>
      <c r="R113" s="35">
        <v>58.0230106615312</v>
      </c>
      <c r="S113" s="34"/>
      <c r="T113" s="36"/>
      <c r="U113" s="35">
        <v>70.456117516821</v>
      </c>
      <c r="V113" s="36"/>
      <c r="W113" s="36"/>
      <c r="X113" s="36"/>
      <c r="Y113" s="36"/>
      <c r="Z113" s="36">
        <v>4.73128880929848</v>
      </c>
      <c r="AA113" s="36"/>
      <c r="AB113" s="36"/>
      <c r="AC113" s="36"/>
      <c r="AD113" s="36"/>
      <c r="AE113" s="35">
        <v>85.7511296116417</v>
      </c>
      <c r="AF113" s="36"/>
      <c r="AG113" s="36"/>
      <c r="AH113" s="36"/>
      <c r="AI113" s="36"/>
      <c r="AJ113" s="35">
        <v>86.3227067488063</v>
      </c>
      <c r="AK113" s="36"/>
      <c r="AL113" s="36"/>
      <c r="AM113" s="36"/>
      <c r="AN113" s="36">
        <v>65.0714285714286</v>
      </c>
      <c r="AO113" s="36">
        <v>89.2857142857143</v>
      </c>
      <c r="AP113" s="36">
        <v>73.6857142857143</v>
      </c>
      <c r="AQ113" s="36">
        <v>40.2</v>
      </c>
      <c r="AR113" s="36"/>
      <c r="AS113" s="36"/>
      <c r="AT113" s="36"/>
      <c r="AU113" s="35">
        <v>83.528265203457</v>
      </c>
      <c r="AV113" s="36"/>
      <c r="AW113" s="36"/>
      <c r="AX113" s="36"/>
      <c r="AY113" s="36"/>
      <c r="AZ113" s="35">
        <v>96.177688466691</v>
      </c>
      <c r="BA113" s="36"/>
      <c r="BB113" s="36"/>
      <c r="BC113" s="36"/>
      <c r="BD113" s="36"/>
      <c r="BE113" s="35">
        <v>87.350576736766</v>
      </c>
      <c r="BF113" s="36"/>
      <c r="BG113" s="36"/>
      <c r="BH113" s="36"/>
      <c r="BI113" s="36"/>
      <c r="BJ113" s="35">
        <v>74.8786981587493</v>
      </c>
      <c r="BK113" s="36"/>
      <c r="BL113" s="36"/>
      <c r="BM113" s="36"/>
      <c r="BN113" s="36"/>
      <c r="BO113" s="35">
        <v>83.3183940242764</v>
      </c>
      <c r="BP113" s="36"/>
      <c r="BQ113" s="36"/>
      <c r="BR113" s="36"/>
      <c r="BS113" s="36">
        <v>62.6</v>
      </c>
      <c r="BT113" s="36"/>
      <c r="BU113" s="36"/>
      <c r="BV113" s="36"/>
      <c r="BW113" s="36">
        <v>94.202623355752</v>
      </c>
      <c r="BX113" s="36"/>
      <c r="BY113" s="36"/>
      <c r="BZ113" s="36"/>
      <c r="CA113" s="35">
        <v>11.4008811984941</v>
      </c>
      <c r="CB113" s="36"/>
      <c r="CC113" s="36"/>
      <c r="CD113" s="36"/>
      <c r="CE113" s="36"/>
      <c r="CF113" s="35">
        <v>4.71359102190056</v>
      </c>
      <c r="CG113" s="35"/>
      <c r="CH113" s="34"/>
      <c r="CI113" s="34"/>
      <c r="CJ113" s="36"/>
      <c r="CK113" s="35">
        <v>2.17702277654617</v>
      </c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6"/>
      <c r="CY113" s="35">
        <v>13.170547742623</v>
      </c>
      <c r="CZ113" s="34"/>
      <c r="DA113" s="34"/>
      <c r="DB113" s="34"/>
      <c r="DC113" s="34"/>
      <c r="DD113" s="34"/>
      <c r="DE113" s="34"/>
      <c r="DF113" s="34"/>
    </row>
    <row r="114" spans="1:111" ht="14.25">
      <c r="A114" s="12">
        <v>96</v>
      </c>
      <c r="B114" s="15" t="s">
        <v>331</v>
      </c>
      <c r="C114" s="15" t="s">
        <v>332</v>
      </c>
      <c r="D114" s="15" t="s">
        <v>333</v>
      </c>
      <c r="E114" s="15" t="s">
        <v>334</v>
      </c>
      <c r="F114" s="15" t="s">
        <v>589</v>
      </c>
      <c r="G114" s="16">
        <v>8.4</v>
      </c>
      <c r="H114" s="17">
        <v>6.3</v>
      </c>
      <c r="I114" s="17">
        <v>1.6</v>
      </c>
      <c r="J114" s="17">
        <v>3.7</v>
      </c>
      <c r="K114" s="17">
        <v>14.3</v>
      </c>
      <c r="L114" s="17">
        <v>17.8</v>
      </c>
      <c r="M114" s="18">
        <v>255</v>
      </c>
      <c r="N114" s="19">
        <v>126</v>
      </c>
      <c r="O114" s="20">
        <v>-129</v>
      </c>
      <c r="P114" s="16">
        <v>89.1608391608392</v>
      </c>
      <c r="Q114" s="19">
        <v>273</v>
      </c>
      <c r="R114" s="21">
        <v>46.15384615384615</v>
      </c>
      <c r="S114" s="20">
        <v>-43.00699300699305</v>
      </c>
      <c r="T114" s="16">
        <v>73.33333333</v>
      </c>
      <c r="U114" s="21">
        <v>69.0476190476191</v>
      </c>
      <c r="V114" s="24">
        <v>126</v>
      </c>
      <c r="W114" s="17">
        <v>100</v>
      </c>
      <c r="X114" s="20">
        <v>-4.2857142823809085</v>
      </c>
      <c r="Y114" s="16">
        <v>5</v>
      </c>
      <c r="Z114" s="22">
        <v>3.77358490566038</v>
      </c>
      <c r="AA114" s="23">
        <v>106</v>
      </c>
      <c r="AB114" s="22">
        <v>97.2</v>
      </c>
      <c r="AC114" s="20">
        <v>-1.22641509433962</v>
      </c>
      <c r="AD114" s="16">
        <v>73.7254902</v>
      </c>
      <c r="AE114" s="21">
        <v>80.1587301587302</v>
      </c>
      <c r="AF114" s="19">
        <v>126</v>
      </c>
      <c r="AG114" s="19">
        <v>100</v>
      </c>
      <c r="AH114" s="20">
        <v>6.433239958730198</v>
      </c>
      <c r="AI114" s="16">
        <v>84.52380952</v>
      </c>
      <c r="AJ114" s="21">
        <v>83.495145631068</v>
      </c>
      <c r="AK114" s="19">
        <v>103</v>
      </c>
      <c r="AL114" s="17">
        <v>94.4954128440367</v>
      </c>
      <c r="AM114" s="20">
        <v>-1.0286638889320017</v>
      </c>
      <c r="AN114" s="21">
        <v>66.7</v>
      </c>
      <c r="AO114" s="21">
        <v>94.1</v>
      </c>
      <c r="AP114" s="21">
        <v>70.6</v>
      </c>
      <c r="AQ114" s="21">
        <v>37.3</v>
      </c>
      <c r="AR114" s="24">
        <v>51</v>
      </c>
      <c r="AS114" s="17">
        <v>98.0392156862745</v>
      </c>
      <c r="AT114" s="16">
        <v>65.64885496</v>
      </c>
      <c r="AU114" s="21">
        <v>83.8235294117647</v>
      </c>
      <c r="AV114" s="24">
        <v>68</v>
      </c>
      <c r="AW114" s="17">
        <v>100</v>
      </c>
      <c r="AX114" s="20">
        <v>18.1746744517647</v>
      </c>
      <c r="AY114" s="16">
        <v>85.49618321</v>
      </c>
      <c r="AZ114" s="21">
        <v>91.1764705882353</v>
      </c>
      <c r="BA114" s="19">
        <v>68</v>
      </c>
      <c r="BB114" s="17">
        <v>100</v>
      </c>
      <c r="BC114" s="20">
        <v>5.680287378235306</v>
      </c>
      <c r="BD114" s="16">
        <v>74.80916031</v>
      </c>
      <c r="BE114" s="21">
        <v>92.6470588235294</v>
      </c>
      <c r="BF114" s="19">
        <v>68</v>
      </c>
      <c r="BG114" s="17">
        <v>100</v>
      </c>
      <c r="BH114" s="20">
        <v>17.83789851352941</v>
      </c>
      <c r="BI114" s="16">
        <v>56.15384615</v>
      </c>
      <c r="BJ114" s="21">
        <v>55.0724637681159</v>
      </c>
      <c r="BK114" s="24">
        <v>69</v>
      </c>
      <c r="BL114" s="17">
        <v>100</v>
      </c>
      <c r="BM114" s="20">
        <v>-1.0813823818840973</v>
      </c>
      <c r="BN114" s="16">
        <v>75</v>
      </c>
      <c r="BO114" s="21">
        <v>69.4444444444444</v>
      </c>
      <c r="BP114" s="24">
        <v>36</v>
      </c>
      <c r="BQ114" s="17">
        <v>100</v>
      </c>
      <c r="BR114" s="20">
        <v>-5.5555555555556</v>
      </c>
      <c r="BS114" s="17">
        <v>47.6</v>
      </c>
      <c r="BT114" s="24">
        <v>63</v>
      </c>
      <c r="BU114" s="17">
        <v>100</v>
      </c>
      <c r="BV114" s="16">
        <v>85.8974358974359</v>
      </c>
      <c r="BW114" s="17">
        <v>93.5064935064935</v>
      </c>
      <c r="BX114" s="24">
        <v>77</v>
      </c>
      <c r="BY114" s="17">
        <v>100</v>
      </c>
      <c r="BZ114" s="16">
        <v>0</v>
      </c>
      <c r="CA114" s="21">
        <v>4.8780487804878</v>
      </c>
      <c r="CB114" s="24">
        <v>41</v>
      </c>
      <c r="CC114" s="17">
        <v>100</v>
      </c>
      <c r="CD114" s="20">
        <v>4.8780487804878</v>
      </c>
      <c r="CE114" s="16">
        <v>6.274509804</v>
      </c>
      <c r="CF114" s="17">
        <v>1.61290322580645</v>
      </c>
      <c r="CG114" s="24">
        <v>124</v>
      </c>
      <c r="CH114" s="17">
        <v>98.4126984126984</v>
      </c>
      <c r="CI114" s="20">
        <v>-4.66160657819355</v>
      </c>
      <c r="CJ114" s="16">
        <v>1.568627451</v>
      </c>
      <c r="CK114" s="17">
        <v>0</v>
      </c>
      <c r="CL114" s="24">
        <v>125</v>
      </c>
      <c r="CM114" s="17">
        <v>99.2063492063492</v>
      </c>
      <c r="CN114" s="20">
        <v>-1.568627451</v>
      </c>
      <c r="CO114" s="17">
        <v>38.0952380952381</v>
      </c>
      <c r="CP114" s="24">
        <v>21</v>
      </c>
      <c r="CQ114" s="17">
        <v>91.304347826087</v>
      </c>
      <c r="CR114" s="24">
        <v>1</v>
      </c>
      <c r="CS114" s="16">
        <v>11</v>
      </c>
      <c r="CT114" s="17">
        <v>10</v>
      </c>
      <c r="CU114" s="24">
        <v>120</v>
      </c>
      <c r="CV114" s="17">
        <v>100</v>
      </c>
      <c r="CW114" s="20">
        <v>-1</v>
      </c>
      <c r="CX114" s="16">
        <v>15.2</v>
      </c>
      <c r="CY114" s="17">
        <v>12.9</v>
      </c>
      <c r="CZ114" s="24">
        <v>120</v>
      </c>
      <c r="DA114" s="17">
        <v>100</v>
      </c>
      <c r="DB114" s="20">
        <v>-2.299999999999999</v>
      </c>
      <c r="DC114" s="22">
        <v>55.5</v>
      </c>
      <c r="DD114" s="22">
        <v>40.4</v>
      </c>
      <c r="DE114" s="22">
        <v>4</v>
      </c>
      <c r="DF114" s="23">
        <v>4</v>
      </c>
      <c r="DG114" s="25"/>
    </row>
    <row r="115" spans="1:111" ht="14.25">
      <c r="A115" s="12">
        <v>97</v>
      </c>
      <c r="B115" s="15" t="s">
        <v>331</v>
      </c>
      <c r="C115" s="15" t="s">
        <v>335</v>
      </c>
      <c r="D115" s="15" t="s">
        <v>336</v>
      </c>
      <c r="E115" s="15" t="s">
        <v>337</v>
      </c>
      <c r="F115" s="15" t="s">
        <v>589</v>
      </c>
      <c r="G115" s="16">
        <v>5.2</v>
      </c>
      <c r="H115" s="17">
        <v>7</v>
      </c>
      <c r="I115" s="17">
        <v>2.2</v>
      </c>
      <c r="J115" s="17">
        <v>4.2</v>
      </c>
      <c r="K115" s="17">
        <v>13.8</v>
      </c>
      <c r="L115" s="17">
        <v>16.8</v>
      </c>
      <c r="M115" s="18">
        <v>183</v>
      </c>
      <c r="N115" s="19">
        <v>154</v>
      </c>
      <c r="O115" s="20">
        <v>-29</v>
      </c>
      <c r="P115" s="16">
        <v>90.1477832512315</v>
      </c>
      <c r="Q115" s="19">
        <v>175</v>
      </c>
      <c r="R115" s="21">
        <v>88</v>
      </c>
      <c r="S115" s="20">
        <v>-2.147783251231502</v>
      </c>
      <c r="T115" s="16">
        <v>56.83060109</v>
      </c>
      <c r="U115" s="21">
        <v>68.1818181818182</v>
      </c>
      <c r="V115" s="24">
        <v>154</v>
      </c>
      <c r="W115" s="17">
        <v>98.7012987012987</v>
      </c>
      <c r="X115" s="20">
        <v>11.3512170918182</v>
      </c>
      <c r="Y115" s="16">
        <v>5.839416058</v>
      </c>
      <c r="Z115" s="22">
        <v>7.35294117647059</v>
      </c>
      <c r="AA115" s="23">
        <v>136</v>
      </c>
      <c r="AB115" s="22">
        <v>81.6</v>
      </c>
      <c r="AC115" s="20">
        <v>1.5135251184705893</v>
      </c>
      <c r="AD115" s="16">
        <v>87.97814208</v>
      </c>
      <c r="AE115" s="21">
        <v>94.1558441558442</v>
      </c>
      <c r="AF115" s="19">
        <v>154</v>
      </c>
      <c r="AG115" s="19">
        <v>100</v>
      </c>
      <c r="AH115" s="20">
        <v>6.177702075844209</v>
      </c>
      <c r="AI115" s="16">
        <v>84.34782609</v>
      </c>
      <c r="AJ115" s="21">
        <v>88.8888888888889</v>
      </c>
      <c r="AK115" s="19">
        <v>108</v>
      </c>
      <c r="AL115" s="17">
        <v>81.203007518797</v>
      </c>
      <c r="AM115" s="20">
        <v>4.541062798888902</v>
      </c>
      <c r="AN115" s="21">
        <v>63.8</v>
      </c>
      <c r="AO115" s="21">
        <v>95.7</v>
      </c>
      <c r="AP115" s="21">
        <v>66.7</v>
      </c>
      <c r="AQ115" s="21">
        <v>21.7</v>
      </c>
      <c r="AR115" s="24">
        <v>69</v>
      </c>
      <c r="AS115" s="17">
        <v>100</v>
      </c>
      <c r="AT115" s="16">
        <v>90.90909091</v>
      </c>
      <c r="AU115" s="21">
        <v>85.8823529411765</v>
      </c>
      <c r="AV115" s="24">
        <v>85</v>
      </c>
      <c r="AW115" s="17">
        <v>100</v>
      </c>
      <c r="AX115" s="20">
        <v>-5.026737968823497</v>
      </c>
      <c r="AY115" s="16">
        <v>95.45454545</v>
      </c>
      <c r="AZ115" s="21">
        <v>97.6470588235294</v>
      </c>
      <c r="BA115" s="19">
        <v>85</v>
      </c>
      <c r="BB115" s="17">
        <v>100</v>
      </c>
      <c r="BC115" s="20">
        <v>2.1925133735294082</v>
      </c>
      <c r="BD115" s="16">
        <v>94.54545455</v>
      </c>
      <c r="BE115" s="21">
        <v>88.2352941176471</v>
      </c>
      <c r="BF115" s="19">
        <v>85</v>
      </c>
      <c r="BG115" s="17">
        <v>100</v>
      </c>
      <c r="BH115" s="20">
        <v>-6.310160432352902</v>
      </c>
      <c r="BI115" s="16">
        <v>81.98198198</v>
      </c>
      <c r="BJ115" s="21">
        <v>85</v>
      </c>
      <c r="BK115" s="24">
        <v>80</v>
      </c>
      <c r="BL115" s="17">
        <v>100</v>
      </c>
      <c r="BM115" s="20">
        <v>3.0180180199999995</v>
      </c>
      <c r="BN115" s="16">
        <v>97.56097561</v>
      </c>
      <c r="BO115" s="21">
        <v>94.1176470588235</v>
      </c>
      <c r="BP115" s="24">
        <v>34</v>
      </c>
      <c r="BQ115" s="17">
        <v>100</v>
      </c>
      <c r="BR115" s="20">
        <v>-3.4433285511765064</v>
      </c>
      <c r="BS115" s="17">
        <v>69.2</v>
      </c>
      <c r="BT115" s="24">
        <v>78</v>
      </c>
      <c r="BU115" s="17">
        <v>100</v>
      </c>
      <c r="BV115" s="16">
        <v>100</v>
      </c>
      <c r="BW115" s="17">
        <v>100</v>
      </c>
      <c r="BX115" s="24">
        <v>90</v>
      </c>
      <c r="BY115" s="17">
        <v>100</v>
      </c>
      <c r="BZ115" s="16">
        <v>86.7924528301887</v>
      </c>
      <c r="CA115" s="21">
        <v>12.7659574468085</v>
      </c>
      <c r="CB115" s="24">
        <v>47</v>
      </c>
      <c r="CC115" s="17">
        <v>100</v>
      </c>
      <c r="CD115" s="20">
        <v>-74.0264953833802</v>
      </c>
      <c r="CE115" s="16">
        <v>6.043956044</v>
      </c>
      <c r="CF115" s="17">
        <v>7.79220779220779</v>
      </c>
      <c r="CG115" s="24">
        <v>154</v>
      </c>
      <c r="CH115" s="17">
        <v>100</v>
      </c>
      <c r="CI115" s="20">
        <v>1.7482517482077906</v>
      </c>
      <c r="CJ115" s="16">
        <v>2.197802198</v>
      </c>
      <c r="CK115" s="17">
        <v>1.94805194805195</v>
      </c>
      <c r="CL115" s="24">
        <v>154</v>
      </c>
      <c r="CM115" s="17">
        <v>100</v>
      </c>
      <c r="CN115" s="20">
        <v>-0.24975024994805017</v>
      </c>
      <c r="CO115" s="17">
        <v>30.4347826086957</v>
      </c>
      <c r="CP115" s="24">
        <v>23</v>
      </c>
      <c r="CQ115" s="17">
        <v>67.6470588235294</v>
      </c>
      <c r="CR115" s="24">
        <v>1</v>
      </c>
      <c r="CS115" s="16">
        <v>10</v>
      </c>
      <c r="CT115" s="17">
        <v>10</v>
      </c>
      <c r="CU115" s="24">
        <v>146</v>
      </c>
      <c r="CV115" s="17">
        <v>100</v>
      </c>
      <c r="CW115" s="20">
        <v>0</v>
      </c>
      <c r="CX115" s="16">
        <v>13.5</v>
      </c>
      <c r="CY115" s="17">
        <v>14.7</v>
      </c>
      <c r="CZ115" s="24">
        <v>146</v>
      </c>
      <c r="DA115" s="17">
        <v>100</v>
      </c>
      <c r="DB115" s="20">
        <v>1.1999999999999993</v>
      </c>
      <c r="DC115" s="22">
        <v>50.5</v>
      </c>
      <c r="DD115" s="22">
        <v>42.7</v>
      </c>
      <c r="DE115" s="22">
        <v>6.5</v>
      </c>
      <c r="DF115" s="23">
        <v>3</v>
      </c>
      <c r="DG115" s="25"/>
    </row>
    <row r="116" spans="1:111" ht="14.25">
      <c r="A116" s="12">
        <v>98</v>
      </c>
      <c r="B116" s="15" t="s">
        <v>331</v>
      </c>
      <c r="C116" s="15" t="s">
        <v>338</v>
      </c>
      <c r="D116" s="15" t="s">
        <v>339</v>
      </c>
      <c r="E116" s="15" t="s">
        <v>340</v>
      </c>
      <c r="F116" s="15" t="s">
        <v>589</v>
      </c>
      <c r="G116" s="16">
        <v>7.6</v>
      </c>
      <c r="H116" s="17">
        <v>2.5</v>
      </c>
      <c r="I116" s="17">
        <v>0</v>
      </c>
      <c r="J116" s="17">
        <v>1.1</v>
      </c>
      <c r="K116" s="17">
        <v>17.5</v>
      </c>
      <c r="L116" s="17">
        <v>22.9</v>
      </c>
      <c r="M116" s="18">
        <v>75</v>
      </c>
      <c r="N116" s="19">
        <v>57</v>
      </c>
      <c r="O116" s="20">
        <v>-18</v>
      </c>
      <c r="P116" s="16">
        <v>100</v>
      </c>
      <c r="Q116" s="19">
        <v>78</v>
      </c>
      <c r="R116" s="21">
        <v>73.07692307692308</v>
      </c>
      <c r="S116" s="20">
        <v>-26.92307692307692</v>
      </c>
      <c r="T116" s="16">
        <v>65.33333333</v>
      </c>
      <c r="U116" s="21">
        <v>85.9649122807018</v>
      </c>
      <c r="V116" s="24">
        <v>57</v>
      </c>
      <c r="W116" s="17">
        <v>100</v>
      </c>
      <c r="X116" s="20">
        <v>20.631578950701794</v>
      </c>
      <c r="Y116" s="16">
        <v>0</v>
      </c>
      <c r="Z116" s="22">
        <v>1.81818181818182</v>
      </c>
      <c r="AA116" s="23">
        <v>55</v>
      </c>
      <c r="AB116" s="22">
        <v>98.2</v>
      </c>
      <c r="AC116" s="20">
        <v>1.81818181818182</v>
      </c>
      <c r="AD116" s="16">
        <v>73.33333333</v>
      </c>
      <c r="AE116" s="21">
        <v>98.2456140350877</v>
      </c>
      <c r="AF116" s="19">
        <v>57</v>
      </c>
      <c r="AG116" s="19">
        <v>100</v>
      </c>
      <c r="AH116" s="20">
        <v>24.912280705087696</v>
      </c>
      <c r="AI116" s="16">
        <v>93.87755102</v>
      </c>
      <c r="AJ116" s="21">
        <v>90.9090909090909</v>
      </c>
      <c r="AK116" s="19">
        <v>22</v>
      </c>
      <c r="AL116" s="17">
        <v>56.4102564102564</v>
      </c>
      <c r="AM116" s="20">
        <v>-2.968460110909092</v>
      </c>
      <c r="AN116" s="21">
        <v>82.9</v>
      </c>
      <c r="AO116" s="21">
        <v>97.1</v>
      </c>
      <c r="AP116" s="21">
        <v>85.7</v>
      </c>
      <c r="AQ116" s="21">
        <v>37.1</v>
      </c>
      <c r="AR116" s="24">
        <v>35</v>
      </c>
      <c r="AS116" s="17">
        <v>100</v>
      </c>
      <c r="AT116" s="16">
        <v>96.42857143</v>
      </c>
      <c r="AU116" s="21">
        <v>89.1891891891892</v>
      </c>
      <c r="AV116" s="24">
        <v>37</v>
      </c>
      <c r="AW116" s="17">
        <v>100</v>
      </c>
      <c r="AX116" s="20">
        <v>-7.239382240810812</v>
      </c>
      <c r="AY116" s="16">
        <v>100</v>
      </c>
      <c r="AZ116" s="21">
        <v>100</v>
      </c>
      <c r="BA116" s="19">
        <v>37</v>
      </c>
      <c r="BB116" s="17">
        <v>100</v>
      </c>
      <c r="BC116" s="20">
        <v>0</v>
      </c>
      <c r="BD116" s="16">
        <v>96.42857143</v>
      </c>
      <c r="BE116" s="21">
        <v>89.1891891891892</v>
      </c>
      <c r="BF116" s="19">
        <v>37</v>
      </c>
      <c r="BG116" s="17">
        <v>100</v>
      </c>
      <c r="BH116" s="20">
        <v>-7.239382240810812</v>
      </c>
      <c r="BI116" s="16">
        <v>100</v>
      </c>
      <c r="BJ116" s="21">
        <v>94.4444444444444</v>
      </c>
      <c r="BK116" s="24">
        <v>36</v>
      </c>
      <c r="BL116" s="17">
        <v>100</v>
      </c>
      <c r="BM116" s="20">
        <v>-5.5555555555556</v>
      </c>
      <c r="BN116" s="16">
        <v>100</v>
      </c>
      <c r="BO116" s="21" t="s">
        <v>612</v>
      </c>
      <c r="BP116" s="17" t="s">
        <v>612</v>
      </c>
      <c r="BQ116" s="17" t="s">
        <v>612</v>
      </c>
      <c r="BR116" s="20" t="s">
        <v>67</v>
      </c>
      <c r="BS116" s="17">
        <v>82.4</v>
      </c>
      <c r="BT116" s="24">
        <v>34</v>
      </c>
      <c r="BU116" s="17">
        <v>100</v>
      </c>
      <c r="BV116" s="16">
        <v>91.4893617021277</v>
      </c>
      <c r="BW116" s="17">
        <v>100</v>
      </c>
      <c r="BX116" s="24">
        <v>35</v>
      </c>
      <c r="BY116" s="17">
        <v>100</v>
      </c>
      <c r="BZ116" s="16">
        <v>18.1818181818182</v>
      </c>
      <c r="CA116" s="21">
        <v>0</v>
      </c>
      <c r="CB116" s="24">
        <v>17</v>
      </c>
      <c r="CC116" s="17">
        <v>100</v>
      </c>
      <c r="CD116" s="20">
        <v>-18.1818181818182</v>
      </c>
      <c r="CE116" s="16">
        <v>8</v>
      </c>
      <c r="CF116" s="17">
        <v>5.26315789473684</v>
      </c>
      <c r="CG116" s="24">
        <v>57</v>
      </c>
      <c r="CH116" s="17">
        <v>100</v>
      </c>
      <c r="CI116" s="20">
        <v>-2.73684210526316</v>
      </c>
      <c r="CJ116" s="16">
        <v>1.333333333</v>
      </c>
      <c r="CK116" s="17">
        <v>0</v>
      </c>
      <c r="CL116" s="24">
        <v>57</v>
      </c>
      <c r="CM116" s="17">
        <v>100</v>
      </c>
      <c r="CN116" s="20">
        <v>-1.333333333</v>
      </c>
      <c r="CO116" s="17">
        <v>26.6666666666667</v>
      </c>
      <c r="CP116" s="24">
        <v>15</v>
      </c>
      <c r="CQ116" s="17">
        <v>50</v>
      </c>
      <c r="CR116" s="24">
        <v>23</v>
      </c>
      <c r="CS116" s="16">
        <v>10.5</v>
      </c>
      <c r="CT116" s="17">
        <v>8</v>
      </c>
      <c r="CU116" s="24">
        <v>56</v>
      </c>
      <c r="CV116" s="17">
        <v>100</v>
      </c>
      <c r="CW116" s="20">
        <v>-2.5</v>
      </c>
      <c r="CX116" s="16">
        <v>16.3</v>
      </c>
      <c r="CY116" s="17">
        <v>10.2</v>
      </c>
      <c r="CZ116" s="24">
        <v>56</v>
      </c>
      <c r="DA116" s="17">
        <v>100</v>
      </c>
      <c r="DB116" s="20">
        <v>-6.100000000000001</v>
      </c>
      <c r="DC116" s="22">
        <v>68.5</v>
      </c>
      <c r="DD116" s="22">
        <v>28.2</v>
      </c>
      <c r="DE116" s="22">
        <v>3.5</v>
      </c>
      <c r="DF116" s="23">
        <v>1</v>
      </c>
      <c r="DG116" s="25"/>
    </row>
    <row r="117" spans="1:111" ht="14.25">
      <c r="A117" s="12">
        <v>99</v>
      </c>
      <c r="B117" s="15" t="s">
        <v>331</v>
      </c>
      <c r="C117" s="15" t="s">
        <v>341</v>
      </c>
      <c r="D117" s="15" t="s">
        <v>342</v>
      </c>
      <c r="E117" s="15" t="s">
        <v>343</v>
      </c>
      <c r="F117" s="15" t="s">
        <v>589</v>
      </c>
      <c r="G117" s="16">
        <v>6.2</v>
      </c>
      <c r="H117" s="17">
        <v>0</v>
      </c>
      <c r="I117" s="17">
        <v>0</v>
      </c>
      <c r="J117" s="17">
        <v>0</v>
      </c>
      <c r="K117" s="17">
        <v>24.4</v>
      </c>
      <c r="L117" s="17">
        <v>33.8</v>
      </c>
      <c r="M117" s="18">
        <v>227</v>
      </c>
      <c r="N117" s="19">
        <v>23</v>
      </c>
      <c r="O117" s="20">
        <v>-204</v>
      </c>
      <c r="P117" s="16">
        <v>85.9848484848485</v>
      </c>
      <c r="Q117" s="19">
        <v>269</v>
      </c>
      <c r="R117" s="21">
        <v>8.550185873605948</v>
      </c>
      <c r="S117" s="20">
        <v>-77.43466261124254</v>
      </c>
      <c r="T117" s="16">
        <v>77.09251101</v>
      </c>
      <c r="U117" s="21">
        <v>56.5217391304348</v>
      </c>
      <c r="V117" s="24">
        <v>23</v>
      </c>
      <c r="W117" s="17">
        <v>100</v>
      </c>
      <c r="X117" s="20">
        <v>-20.570771879565193</v>
      </c>
      <c r="Y117" s="16">
        <v>1.538461538</v>
      </c>
      <c r="Z117" s="22">
        <v>6.66666666666667</v>
      </c>
      <c r="AA117" s="23">
        <v>15</v>
      </c>
      <c r="AB117" s="22">
        <v>100</v>
      </c>
      <c r="AC117" s="20">
        <v>5.12820512866667</v>
      </c>
      <c r="AD117" s="16">
        <v>74.00881057</v>
      </c>
      <c r="AE117" s="21">
        <v>78.2608695652174</v>
      </c>
      <c r="AF117" s="19">
        <v>23</v>
      </c>
      <c r="AG117" s="19">
        <v>100</v>
      </c>
      <c r="AH117" s="20">
        <v>4.252058995217411</v>
      </c>
      <c r="AI117" s="16">
        <v>85.61643836</v>
      </c>
      <c r="AJ117" s="21">
        <v>81.25</v>
      </c>
      <c r="AK117" s="19">
        <v>16</v>
      </c>
      <c r="AL117" s="17">
        <v>94.1176470588235</v>
      </c>
      <c r="AM117" s="20">
        <v>-4.366438360000004</v>
      </c>
      <c r="AN117" s="21" t="s">
        <v>612</v>
      </c>
      <c r="AO117" s="21" t="s">
        <v>612</v>
      </c>
      <c r="AP117" s="21" t="s">
        <v>612</v>
      </c>
      <c r="AQ117" s="21" t="s">
        <v>612</v>
      </c>
      <c r="AR117" s="17" t="s">
        <v>612</v>
      </c>
      <c r="AS117" s="17" t="s">
        <v>612</v>
      </c>
      <c r="AT117" s="16">
        <v>94.49541284</v>
      </c>
      <c r="AU117" s="21" t="s">
        <v>612</v>
      </c>
      <c r="AV117" s="17" t="s">
        <v>612</v>
      </c>
      <c r="AW117" s="17" t="s">
        <v>612</v>
      </c>
      <c r="AX117" s="20" t="s">
        <v>67</v>
      </c>
      <c r="AY117" s="16">
        <v>98.16513761</v>
      </c>
      <c r="AZ117" s="21" t="s">
        <v>612</v>
      </c>
      <c r="BA117" s="17" t="s">
        <v>612</v>
      </c>
      <c r="BB117" s="17" t="s">
        <v>612</v>
      </c>
      <c r="BC117" s="20" t="s">
        <v>67</v>
      </c>
      <c r="BD117" s="16">
        <v>96.33027523</v>
      </c>
      <c r="BE117" s="21" t="s">
        <v>612</v>
      </c>
      <c r="BF117" s="17" t="s">
        <v>612</v>
      </c>
      <c r="BG117" s="17" t="s">
        <v>612</v>
      </c>
      <c r="BH117" s="20" t="s">
        <v>67</v>
      </c>
      <c r="BI117" s="16">
        <v>68.96551724</v>
      </c>
      <c r="BJ117" s="21">
        <v>63.6363636363636</v>
      </c>
      <c r="BK117" s="24">
        <v>11</v>
      </c>
      <c r="BL117" s="17">
        <v>100</v>
      </c>
      <c r="BM117" s="20">
        <v>-5.329153603636399</v>
      </c>
      <c r="BN117" s="16">
        <v>74.24242424</v>
      </c>
      <c r="BO117" s="21" t="s">
        <v>612</v>
      </c>
      <c r="BP117" s="17" t="s">
        <v>612</v>
      </c>
      <c r="BQ117" s="17" t="s">
        <v>612</v>
      </c>
      <c r="BR117" s="20" t="s">
        <v>67</v>
      </c>
      <c r="BS117" s="17" t="s">
        <v>612</v>
      </c>
      <c r="BT117" s="17" t="s">
        <v>612</v>
      </c>
      <c r="BU117" s="17" t="s">
        <v>612</v>
      </c>
      <c r="BV117" s="16">
        <v>61.2903225806452</v>
      </c>
      <c r="BW117" s="17">
        <v>100</v>
      </c>
      <c r="BX117" s="24">
        <v>13</v>
      </c>
      <c r="BY117" s="17">
        <v>100</v>
      </c>
      <c r="BZ117" s="16">
        <v>18.75</v>
      </c>
      <c r="CA117" s="21" t="s">
        <v>612</v>
      </c>
      <c r="CB117" s="17" t="s">
        <v>612</v>
      </c>
      <c r="CC117" s="17" t="s">
        <v>612</v>
      </c>
      <c r="CD117" s="20" t="s">
        <v>67</v>
      </c>
      <c r="CE117" s="16">
        <v>8.370044053</v>
      </c>
      <c r="CF117" s="17">
        <v>0</v>
      </c>
      <c r="CG117" s="24">
        <v>23</v>
      </c>
      <c r="CH117" s="17">
        <v>100</v>
      </c>
      <c r="CI117" s="20">
        <v>-8.370044053</v>
      </c>
      <c r="CJ117" s="16">
        <v>4.405286344</v>
      </c>
      <c r="CK117" s="17">
        <v>0</v>
      </c>
      <c r="CL117" s="24">
        <v>23</v>
      </c>
      <c r="CM117" s="17">
        <v>100</v>
      </c>
      <c r="CN117" s="20">
        <v>-4.405286344</v>
      </c>
      <c r="CO117" s="17" t="s">
        <v>612</v>
      </c>
      <c r="CP117" s="17" t="s">
        <v>612</v>
      </c>
      <c r="CQ117" s="17" t="s">
        <v>612</v>
      </c>
      <c r="CR117" s="24">
        <v>0</v>
      </c>
      <c r="CS117" s="16">
        <v>9</v>
      </c>
      <c r="CT117" s="17">
        <v>9</v>
      </c>
      <c r="CU117" s="24">
        <v>23</v>
      </c>
      <c r="CV117" s="17">
        <v>100</v>
      </c>
      <c r="CW117" s="20">
        <v>0</v>
      </c>
      <c r="CX117" s="16">
        <v>13.5</v>
      </c>
      <c r="CY117" s="17">
        <v>12</v>
      </c>
      <c r="CZ117" s="24">
        <v>23</v>
      </c>
      <c r="DA117" s="17">
        <v>100</v>
      </c>
      <c r="DB117" s="20">
        <v>-1.5</v>
      </c>
      <c r="DC117" s="22">
        <v>60.8</v>
      </c>
      <c r="DD117" s="22">
        <v>34.7</v>
      </c>
      <c r="DE117" s="22">
        <v>4.3</v>
      </c>
      <c r="DF117" s="23">
        <v>3</v>
      </c>
      <c r="DG117" s="25"/>
    </row>
    <row r="118" spans="1:111" ht="14.25">
      <c r="A118" s="12">
        <v>100</v>
      </c>
      <c r="B118" s="15" t="s">
        <v>331</v>
      </c>
      <c r="C118" s="15" t="s">
        <v>344</v>
      </c>
      <c r="D118" s="15" t="s">
        <v>345</v>
      </c>
      <c r="E118" s="15" t="s">
        <v>346</v>
      </c>
      <c r="F118" s="15" t="s">
        <v>589</v>
      </c>
      <c r="G118" s="16">
        <v>7.9</v>
      </c>
      <c r="H118" s="17">
        <v>8.2</v>
      </c>
      <c r="I118" s="17">
        <v>1.7</v>
      </c>
      <c r="J118" s="17">
        <v>3.9</v>
      </c>
      <c r="K118" s="17">
        <v>14.1</v>
      </c>
      <c r="L118" s="17">
        <v>17.5</v>
      </c>
      <c r="M118" s="18">
        <v>169</v>
      </c>
      <c r="N118" s="19">
        <v>134</v>
      </c>
      <c r="O118" s="20">
        <v>-35</v>
      </c>
      <c r="P118" s="16">
        <v>86.6666666666667</v>
      </c>
      <c r="Q118" s="19">
        <v>155</v>
      </c>
      <c r="R118" s="21">
        <v>86.45161290322581</v>
      </c>
      <c r="S118" s="20">
        <v>-0.215053763440892</v>
      </c>
      <c r="T118" s="16">
        <v>66.86390533</v>
      </c>
      <c r="U118" s="21">
        <v>66.4179104477612</v>
      </c>
      <c r="V118" s="24">
        <v>134</v>
      </c>
      <c r="W118" s="17">
        <v>99.2537313432836</v>
      </c>
      <c r="X118" s="20">
        <v>-0.4459948822387929</v>
      </c>
      <c r="Y118" s="16">
        <v>4.605263158</v>
      </c>
      <c r="Z118" s="22">
        <v>2.38095238095238</v>
      </c>
      <c r="AA118" s="23">
        <v>126</v>
      </c>
      <c r="AB118" s="22">
        <v>98.4</v>
      </c>
      <c r="AC118" s="20">
        <v>-2.2243107770476196</v>
      </c>
      <c r="AD118" s="16">
        <v>59.17159763</v>
      </c>
      <c r="AE118" s="21">
        <v>73.134328358209</v>
      </c>
      <c r="AF118" s="19">
        <v>134</v>
      </c>
      <c r="AG118" s="19">
        <v>100</v>
      </c>
      <c r="AH118" s="20">
        <v>13.962730728209003</v>
      </c>
      <c r="AI118" s="16">
        <v>81.81818182</v>
      </c>
      <c r="AJ118" s="21">
        <v>90.4761904761905</v>
      </c>
      <c r="AK118" s="19">
        <v>105</v>
      </c>
      <c r="AL118" s="17">
        <v>93.75</v>
      </c>
      <c r="AM118" s="20">
        <v>8.65800865619049</v>
      </c>
      <c r="AN118" s="21">
        <v>50.9</v>
      </c>
      <c r="AO118" s="21">
        <v>61.8</v>
      </c>
      <c r="AP118" s="21">
        <v>89.1</v>
      </c>
      <c r="AQ118" s="21">
        <v>25.5</v>
      </c>
      <c r="AR118" s="24">
        <v>55</v>
      </c>
      <c r="AS118" s="17">
        <v>100</v>
      </c>
      <c r="AT118" s="16">
        <v>86.9047619</v>
      </c>
      <c r="AU118" s="21">
        <v>89.8550724637681</v>
      </c>
      <c r="AV118" s="24">
        <v>69</v>
      </c>
      <c r="AW118" s="17">
        <v>100</v>
      </c>
      <c r="AX118" s="20">
        <v>2.950310563768099</v>
      </c>
      <c r="AY118" s="16">
        <v>89.28571429</v>
      </c>
      <c r="AZ118" s="21">
        <v>92.7536231884058</v>
      </c>
      <c r="BA118" s="19">
        <v>69</v>
      </c>
      <c r="BB118" s="17">
        <v>100</v>
      </c>
      <c r="BC118" s="20">
        <v>3.4679088984057955</v>
      </c>
      <c r="BD118" s="16">
        <v>97.61904762</v>
      </c>
      <c r="BE118" s="21">
        <v>97.1014492753623</v>
      </c>
      <c r="BF118" s="19">
        <v>69</v>
      </c>
      <c r="BG118" s="17">
        <v>100</v>
      </c>
      <c r="BH118" s="20">
        <v>-0.5175983446377046</v>
      </c>
      <c r="BI118" s="16">
        <v>78.31325301</v>
      </c>
      <c r="BJ118" s="21">
        <v>77.027027027027</v>
      </c>
      <c r="BK118" s="24">
        <v>74</v>
      </c>
      <c r="BL118" s="17">
        <v>100</v>
      </c>
      <c r="BM118" s="20">
        <v>-1.2862259829729936</v>
      </c>
      <c r="BN118" s="16">
        <v>82.69230769</v>
      </c>
      <c r="BO118" s="21">
        <v>75</v>
      </c>
      <c r="BP118" s="24">
        <v>28</v>
      </c>
      <c r="BQ118" s="17">
        <v>100</v>
      </c>
      <c r="BR118" s="20">
        <v>-7.692307690000007</v>
      </c>
      <c r="BS118" s="17">
        <v>64.5</v>
      </c>
      <c r="BT118" s="24">
        <v>62</v>
      </c>
      <c r="BU118" s="17">
        <v>100</v>
      </c>
      <c r="BV118" s="16">
        <v>39.3939393939394</v>
      </c>
      <c r="BW118" s="17">
        <v>74.7126436781609</v>
      </c>
      <c r="BX118" s="24">
        <v>87</v>
      </c>
      <c r="BY118" s="17">
        <v>100</v>
      </c>
      <c r="BZ118" s="16">
        <v>91.6666666666667</v>
      </c>
      <c r="CA118" s="21">
        <v>62.1621621621622</v>
      </c>
      <c r="CB118" s="24">
        <v>37</v>
      </c>
      <c r="CC118" s="17">
        <v>70.3</v>
      </c>
      <c r="CD118" s="20">
        <v>-29.504504504504503</v>
      </c>
      <c r="CE118" s="16">
        <v>2.976190476</v>
      </c>
      <c r="CF118" s="17">
        <v>3.73134328358209</v>
      </c>
      <c r="CG118" s="24">
        <v>134</v>
      </c>
      <c r="CH118" s="17">
        <v>100</v>
      </c>
      <c r="CI118" s="20">
        <v>0.7551528075820899</v>
      </c>
      <c r="CJ118" s="16">
        <v>1.785714286</v>
      </c>
      <c r="CK118" s="17">
        <v>5.22388059701493</v>
      </c>
      <c r="CL118" s="24">
        <v>134</v>
      </c>
      <c r="CM118" s="17">
        <v>100</v>
      </c>
      <c r="CN118" s="20">
        <v>3.43816631101493</v>
      </c>
      <c r="CO118" s="17">
        <v>27.2727272727273</v>
      </c>
      <c r="CP118" s="24">
        <v>22</v>
      </c>
      <c r="CQ118" s="17">
        <v>88</v>
      </c>
      <c r="CR118" s="24">
        <v>3</v>
      </c>
      <c r="CS118" s="16">
        <v>10</v>
      </c>
      <c r="CT118" s="17">
        <v>11</v>
      </c>
      <c r="CU118" s="24">
        <v>128</v>
      </c>
      <c r="CV118" s="17">
        <v>100</v>
      </c>
      <c r="CW118" s="20">
        <v>1</v>
      </c>
      <c r="CX118" s="16">
        <v>14</v>
      </c>
      <c r="CY118" s="17">
        <v>15.2</v>
      </c>
      <c r="CZ118" s="24">
        <v>128</v>
      </c>
      <c r="DA118" s="17">
        <v>100</v>
      </c>
      <c r="DB118" s="20">
        <v>1.1999999999999993</v>
      </c>
      <c r="DC118" s="22">
        <v>34.2</v>
      </c>
      <c r="DD118" s="22">
        <v>58.2</v>
      </c>
      <c r="DE118" s="22">
        <v>7.5</v>
      </c>
      <c r="DF118" s="23">
        <v>4</v>
      </c>
      <c r="DG118" s="25"/>
    </row>
    <row r="119" spans="1:111" ht="14.25">
      <c r="A119" s="12">
        <v>101</v>
      </c>
      <c r="B119" s="15" t="s">
        <v>331</v>
      </c>
      <c r="C119" s="15" t="s">
        <v>347</v>
      </c>
      <c r="D119" s="15" t="s">
        <v>348</v>
      </c>
      <c r="E119" s="15" t="s">
        <v>349</v>
      </c>
      <c r="F119" s="15" t="s">
        <v>589</v>
      </c>
      <c r="G119" s="16">
        <v>8.8</v>
      </c>
      <c r="H119" s="17">
        <v>10</v>
      </c>
      <c r="I119" s="17">
        <v>0.2</v>
      </c>
      <c r="J119" s="17">
        <v>2.6</v>
      </c>
      <c r="K119" s="17">
        <v>15.8</v>
      </c>
      <c r="L119" s="17">
        <v>20</v>
      </c>
      <c r="M119" s="18">
        <v>195</v>
      </c>
      <c r="N119" s="19">
        <v>85</v>
      </c>
      <c r="O119" s="20">
        <v>-110</v>
      </c>
      <c r="P119" s="16">
        <v>100</v>
      </c>
      <c r="Q119" s="19">
        <v>167</v>
      </c>
      <c r="R119" s="21">
        <v>50.89820359281437</v>
      </c>
      <c r="S119" s="20">
        <v>-49.10179640718563</v>
      </c>
      <c r="T119" s="16">
        <v>64.1025641</v>
      </c>
      <c r="U119" s="21">
        <v>67.0588235294118</v>
      </c>
      <c r="V119" s="24">
        <v>85</v>
      </c>
      <c r="W119" s="17">
        <v>97.6470588235294</v>
      </c>
      <c r="X119" s="20">
        <v>2.9562594294118014</v>
      </c>
      <c r="Y119" s="16">
        <v>2.547770701</v>
      </c>
      <c r="Z119" s="22">
        <v>1.44927536231884</v>
      </c>
      <c r="AA119" s="23">
        <v>69</v>
      </c>
      <c r="AB119" s="22">
        <v>94.2</v>
      </c>
      <c r="AC119" s="20">
        <v>-1.0984953386811602</v>
      </c>
      <c r="AD119" s="16">
        <v>83.07692308</v>
      </c>
      <c r="AE119" s="21">
        <v>90.5882352941177</v>
      </c>
      <c r="AF119" s="19">
        <v>85</v>
      </c>
      <c r="AG119" s="19">
        <v>100</v>
      </c>
      <c r="AH119" s="20">
        <v>7.5113122141176945</v>
      </c>
      <c r="AI119" s="16">
        <v>85.52631579</v>
      </c>
      <c r="AJ119" s="21">
        <v>87.0967741935484</v>
      </c>
      <c r="AK119" s="19">
        <v>62</v>
      </c>
      <c r="AL119" s="17">
        <v>96.875</v>
      </c>
      <c r="AM119" s="20">
        <v>1.5704584035484004</v>
      </c>
      <c r="AN119" s="21">
        <v>91.2</v>
      </c>
      <c r="AO119" s="21">
        <v>97.1</v>
      </c>
      <c r="AP119" s="21">
        <v>91.2</v>
      </c>
      <c r="AQ119" s="21">
        <v>76.5</v>
      </c>
      <c r="AR119" s="24">
        <v>34</v>
      </c>
      <c r="AS119" s="17">
        <v>97.0588235294118</v>
      </c>
      <c r="AT119" s="16">
        <v>89.62264151</v>
      </c>
      <c r="AU119" s="21">
        <v>88.8888888888889</v>
      </c>
      <c r="AV119" s="24">
        <v>36</v>
      </c>
      <c r="AW119" s="17">
        <v>100</v>
      </c>
      <c r="AX119" s="20">
        <v>-0.7337526211110941</v>
      </c>
      <c r="AY119" s="16">
        <v>96.22641509</v>
      </c>
      <c r="AZ119" s="21">
        <v>91.6666666666667</v>
      </c>
      <c r="BA119" s="19">
        <v>36</v>
      </c>
      <c r="BB119" s="17">
        <v>100</v>
      </c>
      <c r="BC119" s="20">
        <v>-4.559748423333303</v>
      </c>
      <c r="BD119" s="16">
        <v>92.45283019</v>
      </c>
      <c r="BE119" s="21">
        <v>97.2222222222222</v>
      </c>
      <c r="BF119" s="19">
        <v>36</v>
      </c>
      <c r="BG119" s="17">
        <v>100</v>
      </c>
      <c r="BH119" s="20">
        <v>4.7693920322222</v>
      </c>
      <c r="BI119" s="16">
        <v>67.24137931</v>
      </c>
      <c r="BJ119" s="21">
        <v>72.5</v>
      </c>
      <c r="BK119" s="24">
        <v>40</v>
      </c>
      <c r="BL119" s="17">
        <v>100</v>
      </c>
      <c r="BM119" s="20">
        <v>5.258620690000001</v>
      </c>
      <c r="BN119" s="16">
        <v>76.47058824</v>
      </c>
      <c r="BO119" s="21">
        <v>88</v>
      </c>
      <c r="BP119" s="24">
        <v>25</v>
      </c>
      <c r="BQ119" s="17">
        <v>100</v>
      </c>
      <c r="BR119" s="20">
        <v>11.529411760000002</v>
      </c>
      <c r="BS119" s="17">
        <v>70.6</v>
      </c>
      <c r="BT119" s="24">
        <v>34</v>
      </c>
      <c r="BU119" s="17">
        <v>100</v>
      </c>
      <c r="BV119" s="16">
        <v>91.40625</v>
      </c>
      <c r="BW119" s="17">
        <v>95.7446808510638</v>
      </c>
      <c r="BX119" s="24">
        <v>47</v>
      </c>
      <c r="BY119" s="17">
        <v>100</v>
      </c>
      <c r="BZ119" s="16">
        <v>4.16666666666667</v>
      </c>
      <c r="CA119" s="21">
        <v>0</v>
      </c>
      <c r="CB119" s="24">
        <v>23</v>
      </c>
      <c r="CC119" s="17">
        <v>60.9</v>
      </c>
      <c r="CD119" s="20">
        <v>-4.16666666666667</v>
      </c>
      <c r="CE119" s="16">
        <v>4.615384615</v>
      </c>
      <c r="CF119" s="17">
        <v>6.02409638554217</v>
      </c>
      <c r="CG119" s="24">
        <v>83</v>
      </c>
      <c r="CH119" s="17">
        <v>97.6470588235294</v>
      </c>
      <c r="CI119" s="20">
        <v>1.40871177054217</v>
      </c>
      <c r="CJ119" s="16">
        <v>0.512820513</v>
      </c>
      <c r="CK119" s="17">
        <v>2.35294117647059</v>
      </c>
      <c r="CL119" s="24">
        <v>85</v>
      </c>
      <c r="CM119" s="17">
        <v>100</v>
      </c>
      <c r="CN119" s="20">
        <v>1.8401206634705902</v>
      </c>
      <c r="CO119" s="17">
        <v>35.2941176470588</v>
      </c>
      <c r="CP119" s="24">
        <v>17</v>
      </c>
      <c r="CQ119" s="17">
        <v>89.4736842105263</v>
      </c>
      <c r="CR119" s="24">
        <v>11</v>
      </c>
      <c r="CS119" s="16">
        <v>9</v>
      </c>
      <c r="CT119" s="17">
        <v>8.5</v>
      </c>
      <c r="CU119" s="24">
        <v>76</v>
      </c>
      <c r="CV119" s="17">
        <v>100</v>
      </c>
      <c r="CW119" s="20">
        <v>-0.5</v>
      </c>
      <c r="CX119" s="16">
        <v>12.1</v>
      </c>
      <c r="CY119" s="17">
        <v>13.5</v>
      </c>
      <c r="CZ119" s="24">
        <v>76</v>
      </c>
      <c r="DA119" s="17">
        <v>100</v>
      </c>
      <c r="DB119" s="20">
        <v>1.4000000000000004</v>
      </c>
      <c r="DC119" s="22">
        <v>49.4</v>
      </c>
      <c r="DD119" s="22">
        <v>44.6</v>
      </c>
      <c r="DE119" s="22">
        <v>5.9</v>
      </c>
      <c r="DF119" s="23">
        <v>3</v>
      </c>
      <c r="DG119" s="25"/>
    </row>
    <row r="120" spans="1:111" ht="14.25">
      <c r="A120" s="12">
        <v>102</v>
      </c>
      <c r="B120" s="15" t="s">
        <v>331</v>
      </c>
      <c r="C120" s="15" t="s">
        <v>350</v>
      </c>
      <c r="D120" s="15" t="s">
        <v>351</v>
      </c>
      <c r="E120" s="15" t="s">
        <v>352</v>
      </c>
      <c r="F120" s="15" t="s">
        <v>589</v>
      </c>
      <c r="G120" s="16">
        <v>10.2</v>
      </c>
      <c r="H120" s="17">
        <v>6.4</v>
      </c>
      <c r="I120" s="17">
        <v>0</v>
      </c>
      <c r="J120" s="17">
        <v>0</v>
      </c>
      <c r="K120" s="17">
        <v>20.6</v>
      </c>
      <c r="L120" s="17">
        <v>28</v>
      </c>
      <c r="M120" s="18">
        <v>60</v>
      </c>
      <c r="N120" s="19">
        <v>35</v>
      </c>
      <c r="O120" s="20">
        <v>-25</v>
      </c>
      <c r="P120" s="16">
        <v>84.5070422535211</v>
      </c>
      <c r="Q120" s="19">
        <v>66</v>
      </c>
      <c r="R120" s="21">
        <v>53.03030303030303</v>
      </c>
      <c r="S120" s="20">
        <v>-31.476739223218075</v>
      </c>
      <c r="T120" s="16">
        <v>70</v>
      </c>
      <c r="U120" s="21">
        <v>80</v>
      </c>
      <c r="V120" s="24">
        <v>35</v>
      </c>
      <c r="W120" s="17">
        <v>100</v>
      </c>
      <c r="X120" s="20">
        <v>10</v>
      </c>
      <c r="Y120" s="16">
        <v>12.72727273</v>
      </c>
      <c r="Z120" s="22">
        <v>9.67741935483871</v>
      </c>
      <c r="AA120" s="23">
        <v>31</v>
      </c>
      <c r="AB120" s="22">
        <v>100</v>
      </c>
      <c r="AC120" s="20">
        <v>-3.0498533751612893</v>
      </c>
      <c r="AD120" s="16">
        <v>90</v>
      </c>
      <c r="AE120" s="21">
        <v>85.7142857142857</v>
      </c>
      <c r="AF120" s="19">
        <v>35</v>
      </c>
      <c r="AG120" s="19">
        <v>100</v>
      </c>
      <c r="AH120" s="20">
        <v>-4.285714285714306</v>
      </c>
      <c r="AI120" s="16">
        <v>72.34042553</v>
      </c>
      <c r="AJ120" s="21">
        <v>82.1428571428571</v>
      </c>
      <c r="AK120" s="19">
        <v>28</v>
      </c>
      <c r="AL120" s="17">
        <v>87.5</v>
      </c>
      <c r="AM120" s="20">
        <v>9.802431612857092</v>
      </c>
      <c r="AN120" s="21">
        <v>25</v>
      </c>
      <c r="AO120" s="21">
        <v>91.7</v>
      </c>
      <c r="AP120" s="21">
        <v>25</v>
      </c>
      <c r="AQ120" s="21">
        <v>8.3</v>
      </c>
      <c r="AR120" s="24">
        <v>12</v>
      </c>
      <c r="AS120" s="17">
        <v>91.6666666666667</v>
      </c>
      <c r="AT120" s="16">
        <v>75.75757576</v>
      </c>
      <c r="AU120" s="21">
        <v>47.0588235294118</v>
      </c>
      <c r="AV120" s="24">
        <v>17</v>
      </c>
      <c r="AW120" s="17">
        <v>100</v>
      </c>
      <c r="AX120" s="20">
        <v>-28.698752230588198</v>
      </c>
      <c r="AY120" s="16">
        <v>96.96969697</v>
      </c>
      <c r="AZ120" s="21">
        <v>100</v>
      </c>
      <c r="BA120" s="19">
        <v>17</v>
      </c>
      <c r="BB120" s="17">
        <v>100</v>
      </c>
      <c r="BC120" s="20">
        <v>3.030303029999999</v>
      </c>
      <c r="BD120" s="16">
        <v>75.75757576</v>
      </c>
      <c r="BE120" s="21">
        <v>47.0588235294118</v>
      </c>
      <c r="BF120" s="19">
        <v>17</v>
      </c>
      <c r="BG120" s="17">
        <v>100</v>
      </c>
      <c r="BH120" s="20">
        <v>-28.698752230588198</v>
      </c>
      <c r="BI120" s="16">
        <v>96.77419355</v>
      </c>
      <c r="BJ120" s="21">
        <v>76.4705882352941</v>
      </c>
      <c r="BK120" s="24">
        <v>17</v>
      </c>
      <c r="BL120" s="17">
        <v>100</v>
      </c>
      <c r="BM120" s="20">
        <v>-20.303605314705905</v>
      </c>
      <c r="BN120" s="16">
        <v>100</v>
      </c>
      <c r="BO120" s="21">
        <v>90</v>
      </c>
      <c r="BP120" s="24">
        <v>10</v>
      </c>
      <c r="BQ120" s="17">
        <v>100</v>
      </c>
      <c r="BR120" s="20">
        <v>-10</v>
      </c>
      <c r="BS120" s="17">
        <v>37.5</v>
      </c>
      <c r="BT120" s="24">
        <v>16</v>
      </c>
      <c r="BU120" s="17">
        <v>100</v>
      </c>
      <c r="BV120" s="16">
        <v>60.6060606060606</v>
      </c>
      <c r="BW120" s="17">
        <v>95.4545454545455</v>
      </c>
      <c r="BX120" s="24">
        <v>22</v>
      </c>
      <c r="BY120" s="17">
        <v>100</v>
      </c>
      <c r="BZ120" s="16">
        <v>0</v>
      </c>
      <c r="CA120" s="21">
        <v>0</v>
      </c>
      <c r="CB120" s="24">
        <v>11</v>
      </c>
      <c r="CC120" s="17">
        <v>81.8</v>
      </c>
      <c r="CD120" s="20">
        <v>0</v>
      </c>
      <c r="CE120" s="16">
        <v>0</v>
      </c>
      <c r="CF120" s="17">
        <v>8.57142857142857</v>
      </c>
      <c r="CG120" s="24">
        <v>35</v>
      </c>
      <c r="CH120" s="17">
        <v>100</v>
      </c>
      <c r="CI120" s="20">
        <v>8.57142857142857</v>
      </c>
      <c r="CJ120" s="16">
        <v>0</v>
      </c>
      <c r="CK120" s="17">
        <v>5.71428571428571</v>
      </c>
      <c r="CL120" s="24">
        <v>35</v>
      </c>
      <c r="CM120" s="17">
        <v>100</v>
      </c>
      <c r="CN120" s="20">
        <v>5.71428571428571</v>
      </c>
      <c r="CO120" s="17">
        <v>16.6666666666667</v>
      </c>
      <c r="CP120" s="24">
        <v>12</v>
      </c>
      <c r="CQ120" s="17">
        <v>92.3076923076923</v>
      </c>
      <c r="CR120" s="24">
        <v>0</v>
      </c>
      <c r="CS120" s="16">
        <v>9.5</v>
      </c>
      <c r="CT120" s="17">
        <v>10.5</v>
      </c>
      <c r="CU120" s="24">
        <v>32</v>
      </c>
      <c r="CV120" s="17">
        <v>100</v>
      </c>
      <c r="CW120" s="20">
        <v>1</v>
      </c>
      <c r="CX120" s="16">
        <v>16.9</v>
      </c>
      <c r="CY120" s="17">
        <v>13.8</v>
      </c>
      <c r="CZ120" s="24">
        <v>32</v>
      </c>
      <c r="DA120" s="17">
        <v>100</v>
      </c>
      <c r="DB120" s="20">
        <v>-3.099999999999998</v>
      </c>
      <c r="DC120" s="22">
        <v>51.4</v>
      </c>
      <c r="DD120" s="22">
        <v>48.6</v>
      </c>
      <c r="DE120" s="22" t="s">
        <v>67</v>
      </c>
      <c r="DF120" s="23">
        <v>1</v>
      </c>
      <c r="DG120" s="25"/>
    </row>
    <row r="121" spans="1:110" s="6" customFormat="1" ht="14.25">
      <c r="A121" s="32"/>
      <c r="B121" s="32"/>
      <c r="C121" s="32"/>
      <c r="D121" s="32"/>
      <c r="E121" s="32"/>
      <c r="F121" s="33" t="s">
        <v>590</v>
      </c>
      <c r="G121" s="32"/>
      <c r="H121" s="34"/>
      <c r="I121" s="34"/>
      <c r="J121" s="34"/>
      <c r="K121" s="34"/>
      <c r="L121" s="34"/>
      <c r="M121" s="34"/>
      <c r="N121" s="34">
        <v>1399</v>
      </c>
      <c r="O121" s="34"/>
      <c r="P121" s="34"/>
      <c r="Q121" s="34"/>
      <c r="R121" s="35">
        <v>61.5</v>
      </c>
      <c r="S121" s="34"/>
      <c r="T121" s="36"/>
      <c r="U121" s="35">
        <v>59.5472048094014</v>
      </c>
      <c r="V121" s="36"/>
      <c r="W121" s="36"/>
      <c r="X121" s="36"/>
      <c r="Y121" s="36"/>
      <c r="Z121" s="36">
        <v>6.42312656863579</v>
      </c>
      <c r="AA121" s="36"/>
      <c r="AB121" s="36"/>
      <c r="AC121" s="36"/>
      <c r="AD121" s="36"/>
      <c r="AE121" s="35">
        <v>79.2455484849575</v>
      </c>
      <c r="AF121" s="36"/>
      <c r="AG121" s="36"/>
      <c r="AH121" s="36"/>
      <c r="AI121" s="36"/>
      <c r="AJ121" s="35">
        <v>78.9070221775018</v>
      </c>
      <c r="AK121" s="36"/>
      <c r="AL121" s="36"/>
      <c r="AM121" s="36"/>
      <c r="AN121" s="36">
        <v>73.7571428571429</v>
      </c>
      <c r="AO121" s="36">
        <v>92.9</v>
      </c>
      <c r="AP121" s="36">
        <v>77.6642857142857</v>
      </c>
      <c r="AQ121" s="36">
        <v>33.9714285714286</v>
      </c>
      <c r="AR121" s="36"/>
      <c r="AS121" s="36"/>
      <c r="AT121" s="36"/>
      <c r="AU121" s="35">
        <v>90.1108860588123</v>
      </c>
      <c r="AV121" s="36"/>
      <c r="AW121" s="36"/>
      <c r="AX121" s="36"/>
      <c r="AY121" s="36"/>
      <c r="AZ121" s="35">
        <v>95.9084033618508</v>
      </c>
      <c r="BA121" s="36"/>
      <c r="BB121" s="36"/>
      <c r="BC121" s="36"/>
      <c r="BD121" s="36"/>
      <c r="BE121" s="35">
        <v>92.7971922509734</v>
      </c>
      <c r="BF121" s="36"/>
      <c r="BG121" s="36"/>
      <c r="BH121" s="36"/>
      <c r="BI121" s="36"/>
      <c r="BJ121" s="35">
        <v>80.6772292747245</v>
      </c>
      <c r="BK121" s="36"/>
      <c r="BL121" s="36"/>
      <c r="BM121" s="36"/>
      <c r="BN121" s="36"/>
      <c r="BO121" s="35">
        <v>87.171608692408</v>
      </c>
      <c r="BP121" s="36"/>
      <c r="BQ121" s="36"/>
      <c r="BR121" s="36"/>
      <c r="BS121" s="36">
        <v>75.4</v>
      </c>
      <c r="BT121" s="36"/>
      <c r="BU121" s="36"/>
      <c r="BV121" s="36"/>
      <c r="BW121" s="36">
        <v>89.3683229409199</v>
      </c>
      <c r="BX121" s="36"/>
      <c r="BY121" s="36"/>
      <c r="BZ121" s="36"/>
      <c r="CA121" s="35">
        <v>45.3576542555946</v>
      </c>
      <c r="CB121" s="36"/>
      <c r="CC121" s="36"/>
      <c r="CD121" s="36"/>
      <c r="CE121" s="36"/>
      <c r="CF121" s="35">
        <v>4.67827232631828</v>
      </c>
      <c r="CG121" s="35"/>
      <c r="CH121" s="34"/>
      <c r="CI121" s="34"/>
      <c r="CJ121" s="36"/>
      <c r="CK121" s="35">
        <v>3.36435502286911</v>
      </c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6"/>
      <c r="CY121" s="35">
        <v>14.8886035908722</v>
      </c>
      <c r="CZ121" s="34"/>
      <c r="DA121" s="34"/>
      <c r="DB121" s="34"/>
      <c r="DC121" s="34"/>
      <c r="DD121" s="34"/>
      <c r="DE121" s="34"/>
      <c r="DF121" s="34"/>
    </row>
    <row r="122" spans="1:111" ht="14.25">
      <c r="A122" s="12">
        <v>103</v>
      </c>
      <c r="B122" s="15" t="s">
        <v>353</v>
      </c>
      <c r="C122" s="15" t="s">
        <v>354</v>
      </c>
      <c r="D122" s="15" t="s">
        <v>355</v>
      </c>
      <c r="E122" s="15" t="s">
        <v>356</v>
      </c>
      <c r="F122" s="15" t="s">
        <v>590</v>
      </c>
      <c r="G122" s="16">
        <v>7.5</v>
      </c>
      <c r="H122" s="17">
        <v>7.1</v>
      </c>
      <c r="I122" s="17">
        <v>0</v>
      </c>
      <c r="J122" s="17">
        <v>0</v>
      </c>
      <c r="K122" s="17">
        <v>23.4</v>
      </c>
      <c r="L122" s="17">
        <v>31.9</v>
      </c>
      <c r="M122" s="18">
        <v>143</v>
      </c>
      <c r="N122" s="19">
        <v>25</v>
      </c>
      <c r="O122" s="20">
        <v>-118</v>
      </c>
      <c r="P122" s="16">
        <v>97.2789115646258</v>
      </c>
      <c r="Q122" s="19">
        <v>153</v>
      </c>
      <c r="R122" s="21">
        <v>16.33986928104575</v>
      </c>
      <c r="S122" s="20">
        <v>-80.93904228358005</v>
      </c>
      <c r="T122" s="16">
        <v>69.93006993</v>
      </c>
      <c r="U122" s="21">
        <v>60</v>
      </c>
      <c r="V122" s="24">
        <v>25</v>
      </c>
      <c r="W122" s="17">
        <v>100</v>
      </c>
      <c r="X122" s="20">
        <v>-9.930069930000002</v>
      </c>
      <c r="Y122" s="16">
        <v>15.90909091</v>
      </c>
      <c r="Z122" s="22">
        <v>8.33333333333333</v>
      </c>
      <c r="AA122" s="23">
        <v>24</v>
      </c>
      <c r="AB122" s="22">
        <v>91.7</v>
      </c>
      <c r="AC122" s="20">
        <v>-7.575757576666669</v>
      </c>
      <c r="AD122" s="16">
        <v>62.23776224</v>
      </c>
      <c r="AE122" s="21">
        <v>84</v>
      </c>
      <c r="AF122" s="19">
        <v>25</v>
      </c>
      <c r="AG122" s="19">
        <v>100</v>
      </c>
      <c r="AH122" s="20">
        <v>21.762237759999998</v>
      </c>
      <c r="AI122" s="16">
        <v>78.04878049</v>
      </c>
      <c r="AJ122" s="21">
        <v>88.8888888888889</v>
      </c>
      <c r="AK122" s="19">
        <v>18</v>
      </c>
      <c r="AL122" s="17">
        <v>85.7142857142857</v>
      </c>
      <c r="AM122" s="20">
        <v>10.840108398888901</v>
      </c>
      <c r="AN122" s="21">
        <v>54.5</v>
      </c>
      <c r="AO122" s="21">
        <v>90.9</v>
      </c>
      <c r="AP122" s="21">
        <v>63.6</v>
      </c>
      <c r="AQ122" s="21">
        <v>27.3</v>
      </c>
      <c r="AR122" s="24">
        <v>11</v>
      </c>
      <c r="AS122" s="17">
        <v>100</v>
      </c>
      <c r="AT122" s="16">
        <v>100</v>
      </c>
      <c r="AU122" s="21">
        <v>90.9090909090909</v>
      </c>
      <c r="AV122" s="24">
        <v>11</v>
      </c>
      <c r="AW122" s="17">
        <v>100</v>
      </c>
      <c r="AX122" s="20">
        <v>-9.090909090909093</v>
      </c>
      <c r="AY122" s="16">
        <v>100</v>
      </c>
      <c r="AZ122" s="21">
        <v>100</v>
      </c>
      <c r="BA122" s="19">
        <v>11</v>
      </c>
      <c r="BB122" s="17">
        <v>100</v>
      </c>
      <c r="BC122" s="20">
        <v>0</v>
      </c>
      <c r="BD122" s="16">
        <v>100</v>
      </c>
      <c r="BE122" s="21">
        <v>90.9090909090909</v>
      </c>
      <c r="BF122" s="19">
        <v>11</v>
      </c>
      <c r="BG122" s="17">
        <v>100</v>
      </c>
      <c r="BH122" s="20">
        <v>-9.090909090909093</v>
      </c>
      <c r="BI122" s="16">
        <v>91.04477612</v>
      </c>
      <c r="BJ122" s="21">
        <v>91.6666666666667</v>
      </c>
      <c r="BK122" s="24">
        <v>12</v>
      </c>
      <c r="BL122" s="17">
        <v>100</v>
      </c>
      <c r="BM122" s="20">
        <v>0.6218905466667053</v>
      </c>
      <c r="BN122" s="16">
        <v>93.18181818</v>
      </c>
      <c r="BO122" s="21" t="s">
        <v>612</v>
      </c>
      <c r="BP122" s="17" t="s">
        <v>612</v>
      </c>
      <c r="BQ122" s="17" t="s">
        <v>612</v>
      </c>
      <c r="BR122" s="20" t="s">
        <v>67</v>
      </c>
      <c r="BS122" s="17">
        <v>81.8</v>
      </c>
      <c r="BT122" s="24">
        <v>11</v>
      </c>
      <c r="BU122" s="17">
        <v>100</v>
      </c>
      <c r="BV122" s="16">
        <v>88.3720930232558</v>
      </c>
      <c r="BW122" s="17">
        <v>93.3333333333333</v>
      </c>
      <c r="BX122" s="24">
        <v>15</v>
      </c>
      <c r="BY122" s="17">
        <v>100</v>
      </c>
      <c r="BZ122" s="16">
        <v>19.2982456140351</v>
      </c>
      <c r="CA122" s="21">
        <v>50</v>
      </c>
      <c r="CB122" s="24">
        <v>10</v>
      </c>
      <c r="CC122" s="17">
        <v>100</v>
      </c>
      <c r="CD122" s="20">
        <v>30.7017543859649</v>
      </c>
      <c r="CE122" s="16">
        <v>4.225352113</v>
      </c>
      <c r="CF122" s="17">
        <v>4</v>
      </c>
      <c r="CG122" s="24">
        <v>25</v>
      </c>
      <c r="CH122" s="17">
        <v>100</v>
      </c>
      <c r="CI122" s="20">
        <v>-0.22535211299999958</v>
      </c>
      <c r="CJ122" s="16">
        <v>2.112676056</v>
      </c>
      <c r="CK122" s="17">
        <v>0</v>
      </c>
      <c r="CL122" s="24">
        <v>25</v>
      </c>
      <c r="CM122" s="17">
        <v>100</v>
      </c>
      <c r="CN122" s="20">
        <v>-2.112676056</v>
      </c>
      <c r="CO122" s="17" t="s">
        <v>612</v>
      </c>
      <c r="CP122" s="17" t="s">
        <v>612</v>
      </c>
      <c r="CQ122" s="17" t="s">
        <v>612</v>
      </c>
      <c r="CR122" s="24">
        <v>0</v>
      </c>
      <c r="CS122" s="16">
        <v>12</v>
      </c>
      <c r="CT122" s="17">
        <v>12</v>
      </c>
      <c r="CU122" s="24">
        <v>23</v>
      </c>
      <c r="CV122" s="17">
        <v>100</v>
      </c>
      <c r="CW122" s="20">
        <v>0</v>
      </c>
      <c r="CX122" s="16">
        <v>17.8</v>
      </c>
      <c r="CY122" s="17">
        <v>21.3</v>
      </c>
      <c r="CZ122" s="24">
        <v>23</v>
      </c>
      <c r="DA122" s="17">
        <v>100</v>
      </c>
      <c r="DB122" s="20">
        <v>3.5</v>
      </c>
      <c r="DC122" s="22">
        <v>28</v>
      </c>
      <c r="DD122" s="22">
        <v>72</v>
      </c>
      <c r="DE122" s="22" t="s">
        <v>67</v>
      </c>
      <c r="DF122" s="23">
        <v>1</v>
      </c>
      <c r="DG122" s="25"/>
    </row>
    <row r="123" spans="1:111" ht="14.25">
      <c r="A123" s="12">
        <v>104</v>
      </c>
      <c r="B123" s="15" t="s">
        <v>89</v>
      </c>
      <c r="C123" s="15" t="s">
        <v>357</v>
      </c>
      <c r="D123" s="15" t="s">
        <v>358</v>
      </c>
      <c r="E123" s="15" t="s">
        <v>359</v>
      </c>
      <c r="F123" s="15" t="s">
        <v>590</v>
      </c>
      <c r="G123" s="16">
        <v>9.8</v>
      </c>
      <c r="H123" s="17">
        <v>10.5</v>
      </c>
      <c r="I123" s="17">
        <v>2.2</v>
      </c>
      <c r="J123" s="17">
        <v>4.2</v>
      </c>
      <c r="K123" s="17">
        <v>13.7</v>
      </c>
      <c r="L123" s="17">
        <v>16.7</v>
      </c>
      <c r="M123" s="18">
        <v>159</v>
      </c>
      <c r="N123" s="19">
        <v>157</v>
      </c>
      <c r="O123" s="20">
        <v>-2</v>
      </c>
      <c r="P123" s="16">
        <v>100</v>
      </c>
      <c r="Q123" s="19">
        <v>134</v>
      </c>
      <c r="R123" s="21">
        <v>100</v>
      </c>
      <c r="S123" s="20">
        <v>0</v>
      </c>
      <c r="T123" s="16">
        <v>66.66666667</v>
      </c>
      <c r="U123" s="21">
        <v>61.7834394904459</v>
      </c>
      <c r="V123" s="24">
        <v>157</v>
      </c>
      <c r="W123" s="17">
        <v>100</v>
      </c>
      <c r="X123" s="20">
        <v>-4.883227179554098</v>
      </c>
      <c r="Y123" s="16">
        <v>4.137931034</v>
      </c>
      <c r="Z123" s="22">
        <v>4.08163265306122</v>
      </c>
      <c r="AA123" s="23">
        <v>147</v>
      </c>
      <c r="AB123" s="22">
        <v>97.3</v>
      </c>
      <c r="AC123" s="20">
        <v>-0.056298380938780035</v>
      </c>
      <c r="AD123" s="16">
        <v>81.13207547</v>
      </c>
      <c r="AE123" s="21">
        <v>72.6114649681529</v>
      </c>
      <c r="AF123" s="19">
        <v>157</v>
      </c>
      <c r="AG123" s="19">
        <v>100</v>
      </c>
      <c r="AH123" s="20">
        <v>-8.520610501847102</v>
      </c>
      <c r="AI123" s="16">
        <v>83.33333333</v>
      </c>
      <c r="AJ123" s="21">
        <v>71.7948717948718</v>
      </c>
      <c r="AK123" s="19">
        <v>78</v>
      </c>
      <c r="AL123" s="17">
        <v>61.9047619047619</v>
      </c>
      <c r="AM123" s="20">
        <v>-11.538461535128206</v>
      </c>
      <c r="AN123" s="21">
        <v>59.3</v>
      </c>
      <c r="AO123" s="21">
        <v>96.3</v>
      </c>
      <c r="AP123" s="21">
        <v>59.3</v>
      </c>
      <c r="AQ123" s="21">
        <v>22.2</v>
      </c>
      <c r="AR123" s="24">
        <v>54</v>
      </c>
      <c r="AS123" s="17">
        <v>96.2962962962963</v>
      </c>
      <c r="AT123" s="16">
        <v>91.95402299</v>
      </c>
      <c r="AU123" s="21">
        <v>89.8550724637681</v>
      </c>
      <c r="AV123" s="24">
        <v>69</v>
      </c>
      <c r="AW123" s="17">
        <v>100</v>
      </c>
      <c r="AX123" s="20">
        <v>-2.098950526231903</v>
      </c>
      <c r="AY123" s="16">
        <v>93.10344828</v>
      </c>
      <c r="AZ123" s="21">
        <v>98.5507246376812</v>
      </c>
      <c r="BA123" s="19">
        <v>69</v>
      </c>
      <c r="BB123" s="17">
        <v>100</v>
      </c>
      <c r="BC123" s="20">
        <v>5.447276357681204</v>
      </c>
      <c r="BD123" s="16">
        <v>98.85057471</v>
      </c>
      <c r="BE123" s="21">
        <v>91.304347826087</v>
      </c>
      <c r="BF123" s="19">
        <v>69</v>
      </c>
      <c r="BG123" s="17">
        <v>100</v>
      </c>
      <c r="BH123" s="20">
        <v>-7.5462268839130076</v>
      </c>
      <c r="BI123" s="16">
        <v>66.23376623</v>
      </c>
      <c r="BJ123" s="21">
        <v>46.875</v>
      </c>
      <c r="BK123" s="24">
        <v>64</v>
      </c>
      <c r="BL123" s="17">
        <v>100</v>
      </c>
      <c r="BM123" s="20">
        <v>-19.35876623</v>
      </c>
      <c r="BN123" s="16">
        <v>75.51020408</v>
      </c>
      <c r="BO123" s="21">
        <v>54.0540540540541</v>
      </c>
      <c r="BP123" s="24">
        <v>37</v>
      </c>
      <c r="BQ123" s="17">
        <v>100</v>
      </c>
      <c r="BR123" s="20">
        <v>-21.456150025945895</v>
      </c>
      <c r="BS123" s="17">
        <v>41.3</v>
      </c>
      <c r="BT123" s="24">
        <v>63</v>
      </c>
      <c r="BU123" s="17">
        <v>100</v>
      </c>
      <c r="BV123" s="16">
        <v>87.6404494382023</v>
      </c>
      <c r="BW123" s="17">
        <v>83.5164835164835</v>
      </c>
      <c r="BX123" s="24">
        <v>91</v>
      </c>
      <c r="BY123" s="17">
        <v>100</v>
      </c>
      <c r="BZ123" s="16">
        <v>21.0526315789474</v>
      </c>
      <c r="CA123" s="21">
        <v>29.7872340425532</v>
      </c>
      <c r="CB123" s="24">
        <v>47</v>
      </c>
      <c r="CC123" s="17">
        <v>57.4</v>
      </c>
      <c r="CD123" s="20">
        <v>8.734602463605803</v>
      </c>
      <c r="CE123" s="16">
        <v>5.696202532</v>
      </c>
      <c r="CF123" s="17">
        <v>4.45859872611465</v>
      </c>
      <c r="CG123" s="24">
        <v>157</v>
      </c>
      <c r="CH123" s="17">
        <v>100</v>
      </c>
      <c r="CI123" s="20">
        <v>-1.2376038058853505</v>
      </c>
      <c r="CJ123" s="16">
        <v>2.51572327</v>
      </c>
      <c r="CK123" s="17">
        <v>5.12820512820513</v>
      </c>
      <c r="CL123" s="24">
        <v>156</v>
      </c>
      <c r="CM123" s="17">
        <v>99.3630573248408</v>
      </c>
      <c r="CN123" s="20">
        <v>2.6124818582051303</v>
      </c>
      <c r="CO123" s="17">
        <v>9.09090909090909</v>
      </c>
      <c r="CP123" s="24">
        <v>33</v>
      </c>
      <c r="CQ123" s="17">
        <v>80.4878048780488</v>
      </c>
      <c r="CR123" s="24">
        <v>5</v>
      </c>
      <c r="CS123" s="16">
        <v>10</v>
      </c>
      <c r="CT123" s="17">
        <v>8</v>
      </c>
      <c r="CU123" s="24">
        <v>137</v>
      </c>
      <c r="CV123" s="17">
        <v>100</v>
      </c>
      <c r="CW123" s="20">
        <v>-2</v>
      </c>
      <c r="CX123" s="16">
        <v>15.3</v>
      </c>
      <c r="CY123" s="17">
        <v>12.6</v>
      </c>
      <c r="CZ123" s="24">
        <v>137</v>
      </c>
      <c r="DA123" s="17">
        <v>100</v>
      </c>
      <c r="DB123" s="20">
        <v>-2.700000000000001</v>
      </c>
      <c r="DC123" s="22">
        <v>44.5</v>
      </c>
      <c r="DD123" s="22">
        <v>39.5</v>
      </c>
      <c r="DE123" s="22">
        <v>15.9</v>
      </c>
      <c r="DF123" s="23">
        <v>3</v>
      </c>
      <c r="DG123" s="25"/>
    </row>
    <row r="124" spans="1:111" ht="14.25">
      <c r="A124" s="12">
        <v>105</v>
      </c>
      <c r="B124" s="15" t="s">
        <v>89</v>
      </c>
      <c r="C124" s="15" t="s">
        <v>360</v>
      </c>
      <c r="D124" s="15" t="s">
        <v>361</v>
      </c>
      <c r="E124" s="15" t="s">
        <v>362</v>
      </c>
      <c r="F124" s="15" t="s">
        <v>590</v>
      </c>
      <c r="G124" s="16">
        <v>13.5</v>
      </c>
      <c r="H124" s="17">
        <v>8.5</v>
      </c>
      <c r="I124" s="17">
        <v>0</v>
      </c>
      <c r="J124" s="17">
        <v>1.8</v>
      </c>
      <c r="K124" s="17">
        <v>16.8</v>
      </c>
      <c r="L124" s="17">
        <v>21.8</v>
      </c>
      <c r="M124" s="18">
        <v>125</v>
      </c>
      <c r="N124" s="19">
        <v>67</v>
      </c>
      <c r="O124" s="20">
        <v>-58</v>
      </c>
      <c r="P124" s="16">
        <v>55.5555555555556</v>
      </c>
      <c r="Q124" s="19">
        <v>221</v>
      </c>
      <c r="R124" s="21">
        <v>30.316742081447963</v>
      </c>
      <c r="S124" s="20">
        <v>-25.238813474107637</v>
      </c>
      <c r="T124" s="16">
        <v>52.8</v>
      </c>
      <c r="U124" s="21">
        <v>64.1791044776119</v>
      </c>
      <c r="V124" s="24">
        <v>67</v>
      </c>
      <c r="W124" s="17">
        <v>100</v>
      </c>
      <c r="X124" s="20">
        <v>11.379104477611904</v>
      </c>
      <c r="Y124" s="16">
        <v>7.619047619</v>
      </c>
      <c r="Z124" s="22">
        <v>4.83870967741935</v>
      </c>
      <c r="AA124" s="23">
        <v>62</v>
      </c>
      <c r="AB124" s="22">
        <v>90.3</v>
      </c>
      <c r="AC124" s="20">
        <v>-2.78033794158065</v>
      </c>
      <c r="AD124" s="16">
        <v>90.4</v>
      </c>
      <c r="AE124" s="21">
        <v>88.0597014925373</v>
      </c>
      <c r="AF124" s="19">
        <v>67</v>
      </c>
      <c r="AG124" s="19">
        <v>100</v>
      </c>
      <c r="AH124" s="20">
        <v>-2.3402985074627054</v>
      </c>
      <c r="AI124" s="16">
        <v>80.45977011</v>
      </c>
      <c r="AJ124" s="21">
        <v>84.2105263157895</v>
      </c>
      <c r="AK124" s="19">
        <v>38</v>
      </c>
      <c r="AL124" s="17">
        <v>80.8510638297872</v>
      </c>
      <c r="AM124" s="20">
        <v>3.7507562057895</v>
      </c>
      <c r="AN124" s="21">
        <v>70</v>
      </c>
      <c r="AO124" s="21">
        <v>86.7</v>
      </c>
      <c r="AP124" s="21">
        <v>73.3</v>
      </c>
      <c r="AQ124" s="21">
        <v>43.3</v>
      </c>
      <c r="AR124" s="24">
        <v>30</v>
      </c>
      <c r="AS124" s="17">
        <v>96.6666666666667</v>
      </c>
      <c r="AT124" s="16">
        <v>75.92592593</v>
      </c>
      <c r="AU124" s="21">
        <v>80</v>
      </c>
      <c r="AV124" s="24">
        <v>35</v>
      </c>
      <c r="AW124" s="17">
        <v>100</v>
      </c>
      <c r="AX124" s="20">
        <v>4.074074069999995</v>
      </c>
      <c r="AY124" s="16">
        <v>83.33333333</v>
      </c>
      <c r="AZ124" s="21">
        <v>88.5714285714286</v>
      </c>
      <c r="BA124" s="19">
        <v>35</v>
      </c>
      <c r="BB124" s="17">
        <v>100</v>
      </c>
      <c r="BC124" s="20">
        <v>5.238095241428596</v>
      </c>
      <c r="BD124" s="16">
        <v>83.33333333</v>
      </c>
      <c r="BE124" s="21">
        <v>88.5714285714286</v>
      </c>
      <c r="BF124" s="19">
        <v>35</v>
      </c>
      <c r="BG124" s="17">
        <v>100</v>
      </c>
      <c r="BH124" s="20">
        <v>5.238095241428596</v>
      </c>
      <c r="BI124" s="16">
        <v>76.66666667</v>
      </c>
      <c r="BJ124" s="21">
        <v>60</v>
      </c>
      <c r="BK124" s="24">
        <v>35</v>
      </c>
      <c r="BL124" s="17">
        <v>100</v>
      </c>
      <c r="BM124" s="20">
        <v>-16.666666669999998</v>
      </c>
      <c r="BN124" s="16">
        <v>77.41935484</v>
      </c>
      <c r="BO124" s="21">
        <v>81.25</v>
      </c>
      <c r="BP124" s="24">
        <v>16</v>
      </c>
      <c r="BQ124" s="17">
        <v>100</v>
      </c>
      <c r="BR124" s="20">
        <v>3.830645160000003</v>
      </c>
      <c r="BS124" s="17">
        <v>47.1</v>
      </c>
      <c r="BT124" s="24">
        <v>34</v>
      </c>
      <c r="BU124" s="17">
        <v>100</v>
      </c>
      <c r="BV124" s="16">
        <v>88.4057971014493</v>
      </c>
      <c r="BW124" s="17">
        <v>84.4444444444444</v>
      </c>
      <c r="BX124" s="24">
        <v>45</v>
      </c>
      <c r="BY124" s="17">
        <v>100</v>
      </c>
      <c r="BZ124" s="16">
        <v>6.66666666666667</v>
      </c>
      <c r="CA124" s="21">
        <v>0</v>
      </c>
      <c r="CB124" s="24">
        <v>24</v>
      </c>
      <c r="CC124" s="17">
        <v>45.8</v>
      </c>
      <c r="CD124" s="20">
        <v>-6.66666666666667</v>
      </c>
      <c r="CE124" s="16">
        <v>7.258064516</v>
      </c>
      <c r="CF124" s="17">
        <v>4.47761194029851</v>
      </c>
      <c r="CG124" s="24">
        <v>67</v>
      </c>
      <c r="CH124" s="17">
        <v>100</v>
      </c>
      <c r="CI124" s="20">
        <v>-2.7804525757014904</v>
      </c>
      <c r="CJ124" s="16">
        <v>4</v>
      </c>
      <c r="CK124" s="17">
        <v>1.51515151515152</v>
      </c>
      <c r="CL124" s="24">
        <v>66</v>
      </c>
      <c r="CM124" s="17">
        <v>98.5074626865672</v>
      </c>
      <c r="CN124" s="20">
        <v>-2.48484848484848</v>
      </c>
      <c r="CO124" s="17" t="s">
        <v>612</v>
      </c>
      <c r="CP124" s="17" t="s">
        <v>612</v>
      </c>
      <c r="CQ124" s="17" t="s">
        <v>612</v>
      </c>
      <c r="CR124" s="24">
        <v>19</v>
      </c>
      <c r="CS124" s="16">
        <v>8</v>
      </c>
      <c r="CT124" s="17">
        <v>8</v>
      </c>
      <c r="CU124" s="24">
        <v>61</v>
      </c>
      <c r="CV124" s="17">
        <v>100</v>
      </c>
      <c r="CW124" s="20">
        <v>0</v>
      </c>
      <c r="CX124" s="16">
        <v>13.2</v>
      </c>
      <c r="CY124" s="17">
        <v>10.9</v>
      </c>
      <c r="CZ124" s="24">
        <v>61</v>
      </c>
      <c r="DA124" s="17">
        <v>100</v>
      </c>
      <c r="DB124" s="20">
        <v>-2.299999999999999</v>
      </c>
      <c r="DC124" s="22">
        <v>25.4</v>
      </c>
      <c r="DD124" s="22">
        <v>62.6</v>
      </c>
      <c r="DE124" s="22">
        <v>11.9</v>
      </c>
      <c r="DF124" s="23">
        <v>3</v>
      </c>
      <c r="DG124" s="25"/>
    </row>
    <row r="125" spans="1:111" ht="14.25">
      <c r="A125" s="12">
        <v>106</v>
      </c>
      <c r="B125" s="15" t="s">
        <v>363</v>
      </c>
      <c r="C125" s="15" t="s">
        <v>364</v>
      </c>
      <c r="D125" s="15" t="s">
        <v>365</v>
      </c>
      <c r="E125" s="15" t="s">
        <v>366</v>
      </c>
      <c r="F125" s="15" t="s">
        <v>590</v>
      </c>
      <c r="G125" s="16">
        <v>8.7</v>
      </c>
      <c r="H125" s="17">
        <v>9.1</v>
      </c>
      <c r="I125" s="17">
        <v>0</v>
      </c>
      <c r="J125" s="17">
        <v>2.2</v>
      </c>
      <c r="K125" s="17">
        <v>16.3</v>
      </c>
      <c r="L125" s="17">
        <v>20.8</v>
      </c>
      <c r="M125" s="18">
        <v>86</v>
      </c>
      <c r="N125" s="19">
        <v>76</v>
      </c>
      <c r="O125" s="20">
        <v>-10</v>
      </c>
      <c r="P125" s="16">
        <v>100</v>
      </c>
      <c r="Q125" s="19">
        <v>82</v>
      </c>
      <c r="R125" s="21">
        <v>92.6829268292683</v>
      </c>
      <c r="S125" s="20">
        <v>-7.317073170731703</v>
      </c>
      <c r="T125" s="16">
        <v>74.41860465</v>
      </c>
      <c r="U125" s="21">
        <v>57.8947368421053</v>
      </c>
      <c r="V125" s="24">
        <v>76</v>
      </c>
      <c r="W125" s="17">
        <v>100</v>
      </c>
      <c r="X125" s="20">
        <v>-16.523867807894703</v>
      </c>
      <c r="Y125" s="16">
        <v>10</v>
      </c>
      <c r="Z125" s="22">
        <v>7.2463768115942</v>
      </c>
      <c r="AA125" s="23">
        <v>69</v>
      </c>
      <c r="AB125" s="22">
        <v>92.8</v>
      </c>
      <c r="AC125" s="20">
        <v>-2.7536231884057996</v>
      </c>
      <c r="AD125" s="16">
        <v>94.18604651</v>
      </c>
      <c r="AE125" s="21">
        <v>88.1578947368421</v>
      </c>
      <c r="AF125" s="19">
        <v>76</v>
      </c>
      <c r="AG125" s="19">
        <v>100</v>
      </c>
      <c r="AH125" s="20">
        <v>-6.0281517731579015</v>
      </c>
      <c r="AI125" s="16">
        <v>87.5</v>
      </c>
      <c r="AJ125" s="21">
        <v>91.9354838709677</v>
      </c>
      <c r="AK125" s="19">
        <v>62</v>
      </c>
      <c r="AL125" s="17">
        <v>100</v>
      </c>
      <c r="AM125" s="20">
        <v>4.435483870967701</v>
      </c>
      <c r="AN125" s="21">
        <v>70.4</v>
      </c>
      <c r="AO125" s="21">
        <v>92.6</v>
      </c>
      <c r="AP125" s="21">
        <v>77.8</v>
      </c>
      <c r="AQ125" s="21">
        <v>40.7</v>
      </c>
      <c r="AR125" s="24">
        <v>27</v>
      </c>
      <c r="AS125" s="17">
        <v>100</v>
      </c>
      <c r="AT125" s="16">
        <v>100</v>
      </c>
      <c r="AU125" s="21">
        <v>100</v>
      </c>
      <c r="AV125" s="24">
        <v>26</v>
      </c>
      <c r="AW125" s="17">
        <v>100</v>
      </c>
      <c r="AX125" s="20">
        <v>0</v>
      </c>
      <c r="AY125" s="16">
        <v>100</v>
      </c>
      <c r="AZ125" s="21">
        <v>100</v>
      </c>
      <c r="BA125" s="19">
        <v>26</v>
      </c>
      <c r="BB125" s="17">
        <v>100</v>
      </c>
      <c r="BC125" s="20">
        <v>0</v>
      </c>
      <c r="BD125" s="16">
        <v>100</v>
      </c>
      <c r="BE125" s="21">
        <v>100</v>
      </c>
      <c r="BF125" s="19">
        <v>26</v>
      </c>
      <c r="BG125" s="17">
        <v>100</v>
      </c>
      <c r="BH125" s="20">
        <v>0</v>
      </c>
      <c r="BI125" s="16">
        <v>100</v>
      </c>
      <c r="BJ125" s="21">
        <v>89.2857142857143</v>
      </c>
      <c r="BK125" s="24">
        <v>28</v>
      </c>
      <c r="BL125" s="17">
        <v>100</v>
      </c>
      <c r="BM125" s="20">
        <v>-10.714285714285694</v>
      </c>
      <c r="BN125" s="16">
        <v>100</v>
      </c>
      <c r="BO125" s="21">
        <v>87.5</v>
      </c>
      <c r="BP125" s="24">
        <v>16</v>
      </c>
      <c r="BQ125" s="17">
        <v>100</v>
      </c>
      <c r="BR125" s="20">
        <v>-12.5</v>
      </c>
      <c r="BS125" s="17">
        <v>92</v>
      </c>
      <c r="BT125" s="24">
        <v>25</v>
      </c>
      <c r="BU125" s="17">
        <v>100</v>
      </c>
      <c r="BV125" s="16">
        <v>94.7368421052632</v>
      </c>
      <c r="BW125" s="17">
        <v>85.1851851851852</v>
      </c>
      <c r="BX125" s="24">
        <v>27</v>
      </c>
      <c r="BY125" s="17">
        <v>100</v>
      </c>
      <c r="BZ125" s="16">
        <v>82.6086956521739</v>
      </c>
      <c r="CA125" s="21">
        <v>73.3333333333333</v>
      </c>
      <c r="CB125" s="24">
        <v>15</v>
      </c>
      <c r="CC125" s="17">
        <v>86.7</v>
      </c>
      <c r="CD125" s="20">
        <v>-9.275362318840607</v>
      </c>
      <c r="CE125" s="16">
        <v>8.235294118</v>
      </c>
      <c r="CF125" s="17">
        <v>3.94736842105263</v>
      </c>
      <c r="CG125" s="24">
        <v>76</v>
      </c>
      <c r="CH125" s="17">
        <v>100</v>
      </c>
      <c r="CI125" s="20">
        <v>-4.2879256969473705</v>
      </c>
      <c r="CJ125" s="16">
        <v>3.529411765</v>
      </c>
      <c r="CK125" s="17">
        <v>2.7027027027027</v>
      </c>
      <c r="CL125" s="24">
        <v>74</v>
      </c>
      <c r="CM125" s="17">
        <v>97.3684210526316</v>
      </c>
      <c r="CN125" s="20">
        <v>-0.8267090622972999</v>
      </c>
      <c r="CO125" s="17">
        <v>25</v>
      </c>
      <c r="CP125" s="24">
        <v>16</v>
      </c>
      <c r="CQ125" s="17">
        <v>88.8888888888889</v>
      </c>
      <c r="CR125" s="24">
        <v>4</v>
      </c>
      <c r="CS125" s="16">
        <v>11</v>
      </c>
      <c r="CT125" s="17">
        <v>10</v>
      </c>
      <c r="CU125" s="24">
        <v>70</v>
      </c>
      <c r="CV125" s="17">
        <v>100</v>
      </c>
      <c r="CW125" s="20">
        <v>-1</v>
      </c>
      <c r="CX125" s="16">
        <v>19.7</v>
      </c>
      <c r="CY125" s="17">
        <v>14.3</v>
      </c>
      <c r="CZ125" s="24">
        <v>70</v>
      </c>
      <c r="DA125" s="17">
        <v>100</v>
      </c>
      <c r="DB125" s="20">
        <v>-5.399999999999999</v>
      </c>
      <c r="DC125" s="22">
        <v>89.4</v>
      </c>
      <c r="DD125" s="22">
        <v>9.1</v>
      </c>
      <c r="DE125" s="22">
        <v>1.3</v>
      </c>
      <c r="DF125" s="23">
        <v>2</v>
      </c>
      <c r="DG125" s="25"/>
    </row>
    <row r="126" spans="1:111" ht="14.25">
      <c r="A126" s="12">
        <v>107</v>
      </c>
      <c r="B126" s="15" t="s">
        <v>363</v>
      </c>
      <c r="C126" s="15" t="s">
        <v>367</v>
      </c>
      <c r="D126" s="15" t="s">
        <v>368</v>
      </c>
      <c r="E126" s="15" t="s">
        <v>369</v>
      </c>
      <c r="F126" s="15" t="s">
        <v>590</v>
      </c>
      <c r="G126" s="16">
        <v>11.4</v>
      </c>
      <c r="H126" s="21" t="s">
        <v>67</v>
      </c>
      <c r="I126" s="21" t="s">
        <v>67</v>
      </c>
      <c r="J126" s="21" t="s">
        <v>67</v>
      </c>
      <c r="K126" s="21" t="s">
        <v>67</v>
      </c>
      <c r="L126" s="21" t="s">
        <v>67</v>
      </c>
      <c r="M126" s="18">
        <v>26</v>
      </c>
      <c r="N126" s="43">
        <v>0</v>
      </c>
      <c r="O126" s="20">
        <v>-26</v>
      </c>
      <c r="P126" s="16">
        <v>33.7662337662338</v>
      </c>
      <c r="Q126" s="19">
        <v>24</v>
      </c>
      <c r="R126" s="21">
        <v>0</v>
      </c>
      <c r="S126" s="20">
        <v>-33.7662337662338</v>
      </c>
      <c r="T126" s="21" t="s">
        <v>67</v>
      </c>
      <c r="U126" s="21" t="s">
        <v>67</v>
      </c>
      <c r="V126" s="21" t="s">
        <v>67</v>
      </c>
      <c r="W126" s="21" t="s">
        <v>67</v>
      </c>
      <c r="X126" s="21" t="s">
        <v>67</v>
      </c>
      <c r="Y126" s="21" t="s">
        <v>67</v>
      </c>
      <c r="Z126" s="21" t="s">
        <v>67</v>
      </c>
      <c r="AA126" s="21" t="s">
        <v>67</v>
      </c>
      <c r="AB126" s="21" t="s">
        <v>67</v>
      </c>
      <c r="AC126" s="21" t="s">
        <v>67</v>
      </c>
      <c r="AD126" s="21" t="s">
        <v>67</v>
      </c>
      <c r="AE126" s="21" t="s">
        <v>67</v>
      </c>
      <c r="AF126" s="21" t="s">
        <v>67</v>
      </c>
      <c r="AG126" s="21" t="s">
        <v>67</v>
      </c>
      <c r="AH126" s="21" t="s">
        <v>67</v>
      </c>
      <c r="AI126" s="21" t="s">
        <v>67</v>
      </c>
      <c r="AJ126" s="21" t="s">
        <v>67</v>
      </c>
      <c r="AK126" s="21" t="s">
        <v>67</v>
      </c>
      <c r="AL126" s="21" t="s">
        <v>67</v>
      </c>
      <c r="AM126" s="21" t="s">
        <v>67</v>
      </c>
      <c r="AN126" s="21" t="s">
        <v>67</v>
      </c>
      <c r="AO126" s="21" t="s">
        <v>67</v>
      </c>
      <c r="AP126" s="21" t="s">
        <v>67</v>
      </c>
      <c r="AQ126" s="21" t="s">
        <v>67</v>
      </c>
      <c r="AR126" s="21" t="s">
        <v>67</v>
      </c>
      <c r="AS126" s="21" t="s">
        <v>67</v>
      </c>
      <c r="AT126" s="21" t="s">
        <v>67</v>
      </c>
      <c r="AU126" s="21" t="s">
        <v>67</v>
      </c>
      <c r="AV126" s="21" t="s">
        <v>67</v>
      </c>
      <c r="AW126" s="21" t="s">
        <v>67</v>
      </c>
      <c r="AX126" s="21" t="s">
        <v>67</v>
      </c>
      <c r="AY126" s="21" t="s">
        <v>67</v>
      </c>
      <c r="AZ126" s="21" t="s">
        <v>67</v>
      </c>
      <c r="BA126" s="21" t="s">
        <v>67</v>
      </c>
      <c r="BB126" s="21" t="s">
        <v>67</v>
      </c>
      <c r="BC126" s="21" t="s">
        <v>67</v>
      </c>
      <c r="BD126" s="21" t="s">
        <v>67</v>
      </c>
      <c r="BE126" s="21" t="s">
        <v>67</v>
      </c>
      <c r="BF126" s="21" t="s">
        <v>67</v>
      </c>
      <c r="BG126" s="21" t="s">
        <v>67</v>
      </c>
      <c r="BH126" s="21" t="s">
        <v>67</v>
      </c>
      <c r="BI126" s="21" t="s">
        <v>67</v>
      </c>
      <c r="BJ126" s="21" t="s">
        <v>67</v>
      </c>
      <c r="BK126" s="21" t="s">
        <v>67</v>
      </c>
      <c r="BL126" s="21" t="s">
        <v>67</v>
      </c>
      <c r="BM126" s="21" t="s">
        <v>67</v>
      </c>
      <c r="BN126" s="21" t="s">
        <v>67</v>
      </c>
      <c r="BO126" s="21" t="s">
        <v>67</v>
      </c>
      <c r="BP126" s="21" t="s">
        <v>67</v>
      </c>
      <c r="BQ126" s="21" t="s">
        <v>67</v>
      </c>
      <c r="BR126" s="21" t="s">
        <v>67</v>
      </c>
      <c r="BS126" s="21" t="s">
        <v>67</v>
      </c>
      <c r="BT126" s="21" t="s">
        <v>67</v>
      </c>
      <c r="BU126" s="21" t="s">
        <v>67</v>
      </c>
      <c r="BV126" s="21" t="s">
        <v>67</v>
      </c>
      <c r="BW126" s="21" t="s">
        <v>67</v>
      </c>
      <c r="BX126" s="21" t="s">
        <v>67</v>
      </c>
      <c r="BY126" s="21" t="s">
        <v>67</v>
      </c>
      <c r="BZ126" s="21" t="s">
        <v>67</v>
      </c>
      <c r="CA126" s="21" t="s">
        <v>67</v>
      </c>
      <c r="CB126" s="21" t="s">
        <v>67</v>
      </c>
      <c r="CC126" s="21" t="s">
        <v>67</v>
      </c>
      <c r="CD126" s="21" t="s">
        <v>67</v>
      </c>
      <c r="CE126" s="21" t="s">
        <v>67</v>
      </c>
      <c r="CF126" s="21" t="s">
        <v>67</v>
      </c>
      <c r="CG126" s="21" t="s">
        <v>67</v>
      </c>
      <c r="CH126" s="21" t="s">
        <v>67</v>
      </c>
      <c r="CI126" s="21" t="s">
        <v>67</v>
      </c>
      <c r="CJ126" s="21" t="s">
        <v>67</v>
      </c>
      <c r="CK126" s="21" t="s">
        <v>67</v>
      </c>
      <c r="CL126" s="21" t="s">
        <v>67</v>
      </c>
      <c r="CM126" s="21" t="s">
        <v>67</v>
      </c>
      <c r="CN126" s="21" t="s">
        <v>67</v>
      </c>
      <c r="CO126" s="21" t="s">
        <v>67</v>
      </c>
      <c r="CP126" s="21" t="s">
        <v>67</v>
      </c>
      <c r="CQ126" s="21" t="s">
        <v>67</v>
      </c>
      <c r="CR126" s="21" t="s">
        <v>67</v>
      </c>
      <c r="CS126" s="21" t="s">
        <v>67</v>
      </c>
      <c r="CT126" s="21" t="s">
        <v>67</v>
      </c>
      <c r="CU126" s="21" t="s">
        <v>67</v>
      </c>
      <c r="CV126" s="21" t="s">
        <v>67</v>
      </c>
      <c r="CW126" s="21" t="s">
        <v>67</v>
      </c>
      <c r="CX126" s="21" t="s">
        <v>67</v>
      </c>
      <c r="CY126" s="21" t="s">
        <v>67</v>
      </c>
      <c r="CZ126" s="21" t="s">
        <v>67</v>
      </c>
      <c r="DA126" s="21" t="s">
        <v>67</v>
      </c>
      <c r="DB126" s="21" t="s">
        <v>67</v>
      </c>
      <c r="DC126" s="21" t="s">
        <v>67</v>
      </c>
      <c r="DD126" s="21" t="s">
        <v>67</v>
      </c>
      <c r="DE126" s="21" t="s">
        <v>67</v>
      </c>
      <c r="DF126" s="21" t="s">
        <v>67</v>
      </c>
      <c r="DG126" s="25"/>
    </row>
    <row r="127" spans="1:111" ht="14.25">
      <c r="A127" s="12">
        <v>108</v>
      </c>
      <c r="B127" s="15" t="s">
        <v>89</v>
      </c>
      <c r="C127" s="15" t="s">
        <v>370</v>
      </c>
      <c r="D127" s="15" t="s">
        <v>371</v>
      </c>
      <c r="E127" s="15" t="s">
        <v>372</v>
      </c>
      <c r="F127" s="15" t="s">
        <v>590</v>
      </c>
      <c r="G127" s="16">
        <v>15.8</v>
      </c>
      <c r="H127" s="17">
        <v>8.4</v>
      </c>
      <c r="I127" s="17">
        <v>2.4</v>
      </c>
      <c r="J127" s="17">
        <v>4.3</v>
      </c>
      <c r="K127" s="17">
        <v>13.6</v>
      </c>
      <c r="L127" s="17">
        <v>16.5</v>
      </c>
      <c r="M127" s="18">
        <v>165</v>
      </c>
      <c r="N127" s="19">
        <v>163</v>
      </c>
      <c r="O127" s="20">
        <v>-2</v>
      </c>
      <c r="P127" s="16">
        <v>0</v>
      </c>
      <c r="Q127" s="19">
        <v>165</v>
      </c>
      <c r="R127" s="21">
        <v>98.78787878787878</v>
      </c>
      <c r="S127" s="20">
        <v>98.78787878787878</v>
      </c>
      <c r="T127" s="16">
        <v>58.18181818</v>
      </c>
      <c r="U127" s="21">
        <v>63.8036809815951</v>
      </c>
      <c r="V127" s="24">
        <v>163</v>
      </c>
      <c r="W127" s="17">
        <v>99.3865030674847</v>
      </c>
      <c r="X127" s="20">
        <v>5.6218628015951</v>
      </c>
      <c r="Y127" s="16">
        <v>3.03030303</v>
      </c>
      <c r="Z127" s="22">
        <v>4.28571428571429</v>
      </c>
      <c r="AA127" s="23">
        <v>140</v>
      </c>
      <c r="AB127" s="22">
        <v>94.3</v>
      </c>
      <c r="AC127" s="20">
        <v>1.2554112557142902</v>
      </c>
      <c r="AD127" s="16">
        <v>70.90909091</v>
      </c>
      <c r="AE127" s="21">
        <v>87.7300613496933</v>
      </c>
      <c r="AF127" s="19">
        <v>163</v>
      </c>
      <c r="AG127" s="19">
        <v>100</v>
      </c>
      <c r="AH127" s="20">
        <v>16.820970439693298</v>
      </c>
      <c r="AI127" s="16">
        <v>79.61165049</v>
      </c>
      <c r="AJ127" s="21">
        <v>83.8709677419355</v>
      </c>
      <c r="AK127" s="19">
        <v>124</v>
      </c>
      <c r="AL127" s="17">
        <v>90.5109489051095</v>
      </c>
      <c r="AM127" s="20">
        <v>4.259317251935499</v>
      </c>
      <c r="AN127" s="21">
        <v>94.4</v>
      </c>
      <c r="AO127" s="21">
        <v>100</v>
      </c>
      <c r="AP127" s="21">
        <v>94.4</v>
      </c>
      <c r="AQ127" s="21">
        <v>63</v>
      </c>
      <c r="AR127" s="24">
        <v>54</v>
      </c>
      <c r="AS127" s="17">
        <v>100</v>
      </c>
      <c r="AT127" s="16">
        <v>92.75362319</v>
      </c>
      <c r="AU127" s="21">
        <v>92.6470588235294</v>
      </c>
      <c r="AV127" s="24">
        <v>68</v>
      </c>
      <c r="AW127" s="17">
        <v>100</v>
      </c>
      <c r="AX127" s="20">
        <v>-0.10656436647059309</v>
      </c>
      <c r="AY127" s="16">
        <v>100</v>
      </c>
      <c r="AZ127" s="21">
        <v>95.5882352941177</v>
      </c>
      <c r="BA127" s="19">
        <v>68</v>
      </c>
      <c r="BB127" s="17">
        <v>100</v>
      </c>
      <c r="BC127" s="20">
        <v>-4.411764705882305</v>
      </c>
      <c r="BD127" s="16">
        <v>92.75362319</v>
      </c>
      <c r="BE127" s="21">
        <v>97.0588235294118</v>
      </c>
      <c r="BF127" s="19">
        <v>68</v>
      </c>
      <c r="BG127" s="17">
        <v>100</v>
      </c>
      <c r="BH127" s="20">
        <v>4.3052003394117975</v>
      </c>
      <c r="BI127" s="16">
        <v>83.07692308</v>
      </c>
      <c r="BJ127" s="21">
        <v>77.1428571428571</v>
      </c>
      <c r="BK127" s="24">
        <v>70</v>
      </c>
      <c r="BL127" s="17">
        <v>100</v>
      </c>
      <c r="BM127" s="20">
        <v>-5.934065937142904</v>
      </c>
      <c r="BN127" s="16">
        <v>83.87096774</v>
      </c>
      <c r="BO127" s="21">
        <v>80</v>
      </c>
      <c r="BP127" s="24">
        <v>35</v>
      </c>
      <c r="BQ127" s="17">
        <v>100</v>
      </c>
      <c r="BR127" s="20">
        <v>-3.8709677399999975</v>
      </c>
      <c r="BS127" s="17">
        <v>75.4</v>
      </c>
      <c r="BT127" s="24">
        <v>61</v>
      </c>
      <c r="BU127" s="17">
        <v>100</v>
      </c>
      <c r="BV127" s="16">
        <v>68</v>
      </c>
      <c r="BW127" s="17">
        <v>86.4864864864865</v>
      </c>
      <c r="BX127" s="24">
        <v>74</v>
      </c>
      <c r="BY127" s="17">
        <v>100</v>
      </c>
      <c r="BZ127" s="16">
        <v>2.85714285714286</v>
      </c>
      <c r="CA127" s="21">
        <v>2.32558139534884</v>
      </c>
      <c r="CB127" s="24">
        <v>43</v>
      </c>
      <c r="CC127" s="17">
        <v>88.4</v>
      </c>
      <c r="CD127" s="20">
        <v>-0.5315614617940199</v>
      </c>
      <c r="CE127" s="16">
        <v>5.454545455</v>
      </c>
      <c r="CF127" s="17">
        <v>7.5</v>
      </c>
      <c r="CG127" s="24">
        <v>160</v>
      </c>
      <c r="CH127" s="17">
        <v>98.159509202454</v>
      </c>
      <c r="CI127" s="20">
        <v>2.045454545</v>
      </c>
      <c r="CJ127" s="16">
        <v>1.818181818</v>
      </c>
      <c r="CK127" s="17">
        <v>5.625</v>
      </c>
      <c r="CL127" s="24">
        <v>160</v>
      </c>
      <c r="CM127" s="17">
        <v>98.159509202454</v>
      </c>
      <c r="CN127" s="20">
        <v>3.8068181819999998</v>
      </c>
      <c r="CO127" s="17">
        <v>19.5121951219512</v>
      </c>
      <c r="CP127" s="24">
        <v>41</v>
      </c>
      <c r="CQ127" s="17">
        <v>75.9259259259259</v>
      </c>
      <c r="CR127" s="24">
        <v>29</v>
      </c>
      <c r="CS127" s="16">
        <v>10</v>
      </c>
      <c r="CT127" s="17">
        <v>9</v>
      </c>
      <c r="CU127" s="24">
        <v>152</v>
      </c>
      <c r="CV127" s="17">
        <v>100</v>
      </c>
      <c r="CW127" s="20">
        <v>-1</v>
      </c>
      <c r="CX127" s="16">
        <v>13</v>
      </c>
      <c r="CY127" s="17">
        <v>13</v>
      </c>
      <c r="CZ127" s="24">
        <v>152</v>
      </c>
      <c r="DA127" s="17">
        <v>100</v>
      </c>
      <c r="DB127" s="20">
        <v>0</v>
      </c>
      <c r="DC127" s="22">
        <v>53.3</v>
      </c>
      <c r="DD127" s="22">
        <v>42.4</v>
      </c>
      <c r="DE127" s="22">
        <v>4.3</v>
      </c>
      <c r="DF127" s="23">
        <v>3</v>
      </c>
      <c r="DG127" s="25"/>
    </row>
    <row r="128" spans="1:111" ht="14.25">
      <c r="A128" s="12">
        <v>109</v>
      </c>
      <c r="B128" s="15" t="s">
        <v>363</v>
      </c>
      <c r="C128" s="15" t="s">
        <v>373</v>
      </c>
      <c r="D128" s="15" t="s">
        <v>374</v>
      </c>
      <c r="E128" s="15" t="s">
        <v>375</v>
      </c>
      <c r="F128" s="15" t="s">
        <v>590</v>
      </c>
      <c r="G128" s="16" t="s">
        <v>67</v>
      </c>
      <c r="H128" s="21" t="s">
        <v>67</v>
      </c>
      <c r="I128" s="21" t="s">
        <v>67</v>
      </c>
      <c r="J128" s="21" t="s">
        <v>67</v>
      </c>
      <c r="K128" s="21" t="s">
        <v>67</v>
      </c>
      <c r="L128" s="21" t="s">
        <v>67</v>
      </c>
      <c r="M128" s="18">
        <v>0</v>
      </c>
      <c r="N128" s="19">
        <v>0</v>
      </c>
      <c r="O128" s="20">
        <v>0</v>
      </c>
      <c r="P128" s="16">
        <v>0</v>
      </c>
      <c r="Q128" s="19">
        <v>60</v>
      </c>
      <c r="R128" s="21">
        <v>0</v>
      </c>
      <c r="S128" s="20">
        <v>0</v>
      </c>
      <c r="T128" s="21" t="s">
        <v>67</v>
      </c>
      <c r="U128" s="21" t="s">
        <v>67</v>
      </c>
      <c r="V128" s="21" t="s">
        <v>67</v>
      </c>
      <c r="W128" s="21" t="s">
        <v>67</v>
      </c>
      <c r="X128" s="21" t="s">
        <v>67</v>
      </c>
      <c r="Y128" s="21" t="s">
        <v>67</v>
      </c>
      <c r="Z128" s="21" t="s">
        <v>67</v>
      </c>
      <c r="AA128" s="21" t="s">
        <v>67</v>
      </c>
      <c r="AB128" s="21" t="s">
        <v>67</v>
      </c>
      <c r="AC128" s="21" t="s">
        <v>67</v>
      </c>
      <c r="AD128" s="21" t="s">
        <v>67</v>
      </c>
      <c r="AE128" s="21" t="s">
        <v>67</v>
      </c>
      <c r="AF128" s="21" t="s">
        <v>67</v>
      </c>
      <c r="AG128" s="21" t="s">
        <v>67</v>
      </c>
      <c r="AH128" s="21" t="s">
        <v>67</v>
      </c>
      <c r="AI128" s="21" t="s">
        <v>67</v>
      </c>
      <c r="AJ128" s="21" t="s">
        <v>67</v>
      </c>
      <c r="AK128" s="21" t="s">
        <v>67</v>
      </c>
      <c r="AL128" s="21" t="s">
        <v>67</v>
      </c>
      <c r="AM128" s="21" t="s">
        <v>67</v>
      </c>
      <c r="AN128" s="21" t="s">
        <v>67</v>
      </c>
      <c r="AO128" s="21" t="s">
        <v>67</v>
      </c>
      <c r="AP128" s="21" t="s">
        <v>67</v>
      </c>
      <c r="AQ128" s="21" t="s">
        <v>67</v>
      </c>
      <c r="AR128" s="21" t="s">
        <v>67</v>
      </c>
      <c r="AS128" s="21" t="s">
        <v>67</v>
      </c>
      <c r="AT128" s="21" t="s">
        <v>67</v>
      </c>
      <c r="AU128" s="21" t="s">
        <v>67</v>
      </c>
      <c r="AV128" s="21" t="s">
        <v>67</v>
      </c>
      <c r="AW128" s="21" t="s">
        <v>67</v>
      </c>
      <c r="AX128" s="21" t="s">
        <v>67</v>
      </c>
      <c r="AY128" s="21" t="s">
        <v>67</v>
      </c>
      <c r="AZ128" s="21" t="s">
        <v>67</v>
      </c>
      <c r="BA128" s="21" t="s">
        <v>67</v>
      </c>
      <c r="BB128" s="21" t="s">
        <v>67</v>
      </c>
      <c r="BC128" s="21" t="s">
        <v>67</v>
      </c>
      <c r="BD128" s="21" t="s">
        <v>67</v>
      </c>
      <c r="BE128" s="21" t="s">
        <v>67</v>
      </c>
      <c r="BF128" s="21" t="s">
        <v>67</v>
      </c>
      <c r="BG128" s="21" t="s">
        <v>67</v>
      </c>
      <c r="BH128" s="21" t="s">
        <v>67</v>
      </c>
      <c r="BI128" s="21" t="s">
        <v>67</v>
      </c>
      <c r="BJ128" s="21" t="s">
        <v>67</v>
      </c>
      <c r="BK128" s="21" t="s">
        <v>67</v>
      </c>
      <c r="BL128" s="21" t="s">
        <v>67</v>
      </c>
      <c r="BM128" s="21" t="s">
        <v>67</v>
      </c>
      <c r="BN128" s="21" t="s">
        <v>67</v>
      </c>
      <c r="BO128" s="21" t="s">
        <v>67</v>
      </c>
      <c r="BP128" s="21" t="s">
        <v>67</v>
      </c>
      <c r="BQ128" s="21" t="s">
        <v>67</v>
      </c>
      <c r="BR128" s="21" t="s">
        <v>67</v>
      </c>
      <c r="BS128" s="21" t="s">
        <v>67</v>
      </c>
      <c r="BT128" s="21" t="s">
        <v>67</v>
      </c>
      <c r="BU128" s="21" t="s">
        <v>67</v>
      </c>
      <c r="BV128" s="21" t="s">
        <v>67</v>
      </c>
      <c r="BW128" s="21" t="s">
        <v>67</v>
      </c>
      <c r="BX128" s="21" t="s">
        <v>67</v>
      </c>
      <c r="BY128" s="21" t="s">
        <v>67</v>
      </c>
      <c r="BZ128" s="21" t="s">
        <v>67</v>
      </c>
      <c r="CA128" s="21" t="s">
        <v>67</v>
      </c>
      <c r="CB128" s="21" t="s">
        <v>67</v>
      </c>
      <c r="CC128" s="21" t="s">
        <v>67</v>
      </c>
      <c r="CD128" s="21" t="s">
        <v>67</v>
      </c>
      <c r="CE128" s="21" t="s">
        <v>67</v>
      </c>
      <c r="CF128" s="21" t="s">
        <v>67</v>
      </c>
      <c r="CG128" s="21" t="s">
        <v>67</v>
      </c>
      <c r="CH128" s="21" t="s">
        <v>67</v>
      </c>
      <c r="CI128" s="21" t="s">
        <v>67</v>
      </c>
      <c r="CJ128" s="21" t="s">
        <v>67</v>
      </c>
      <c r="CK128" s="21" t="s">
        <v>67</v>
      </c>
      <c r="CL128" s="21" t="s">
        <v>67</v>
      </c>
      <c r="CM128" s="21" t="s">
        <v>67</v>
      </c>
      <c r="CN128" s="21" t="s">
        <v>67</v>
      </c>
      <c r="CO128" s="21" t="s">
        <v>67</v>
      </c>
      <c r="CP128" s="21" t="s">
        <v>67</v>
      </c>
      <c r="CQ128" s="21" t="s">
        <v>67</v>
      </c>
      <c r="CR128" s="21" t="s">
        <v>67</v>
      </c>
      <c r="CS128" s="21" t="s">
        <v>67</v>
      </c>
      <c r="CT128" s="21" t="s">
        <v>67</v>
      </c>
      <c r="CU128" s="21" t="s">
        <v>67</v>
      </c>
      <c r="CV128" s="21" t="s">
        <v>67</v>
      </c>
      <c r="CW128" s="21" t="s">
        <v>67</v>
      </c>
      <c r="CX128" s="21" t="s">
        <v>67</v>
      </c>
      <c r="CY128" s="21" t="s">
        <v>67</v>
      </c>
      <c r="CZ128" s="21" t="s">
        <v>67</v>
      </c>
      <c r="DA128" s="21" t="s">
        <v>67</v>
      </c>
      <c r="DB128" s="21" t="s">
        <v>67</v>
      </c>
      <c r="DC128" s="21" t="s">
        <v>67</v>
      </c>
      <c r="DD128" s="21" t="s">
        <v>67</v>
      </c>
      <c r="DE128" s="21" t="s">
        <v>67</v>
      </c>
      <c r="DF128" s="21" t="s">
        <v>67</v>
      </c>
      <c r="DG128" s="25"/>
    </row>
    <row r="129" spans="1:111" ht="14.25">
      <c r="A129" s="12">
        <v>110</v>
      </c>
      <c r="B129" s="15" t="s">
        <v>353</v>
      </c>
      <c r="C129" s="15" t="s">
        <v>376</v>
      </c>
      <c r="D129" s="15" t="s">
        <v>377</v>
      </c>
      <c r="E129" s="15" t="s">
        <v>378</v>
      </c>
      <c r="F129" s="15" t="s">
        <v>590</v>
      </c>
      <c r="G129" s="16">
        <v>6.9</v>
      </c>
      <c r="H129" s="17">
        <v>8.1</v>
      </c>
      <c r="I129" s="17">
        <v>0</v>
      </c>
      <c r="J129" s="17">
        <v>0.8</v>
      </c>
      <c r="K129" s="17">
        <v>18.1</v>
      </c>
      <c r="L129" s="17">
        <v>23.8</v>
      </c>
      <c r="M129" s="18">
        <v>68</v>
      </c>
      <c r="N129" s="19">
        <v>53</v>
      </c>
      <c r="O129" s="20">
        <v>-15</v>
      </c>
      <c r="P129" s="16">
        <v>73.9130434782609</v>
      </c>
      <c r="Q129" s="19">
        <v>92</v>
      </c>
      <c r="R129" s="21">
        <v>57.608695652173914</v>
      </c>
      <c r="S129" s="20">
        <v>-16.30434782608699</v>
      </c>
      <c r="T129" s="16">
        <v>58.82352941</v>
      </c>
      <c r="U129" s="21">
        <v>56.6037735849057</v>
      </c>
      <c r="V129" s="24">
        <v>53</v>
      </c>
      <c r="W129" s="17">
        <v>100</v>
      </c>
      <c r="X129" s="20">
        <v>-2.219755825094296</v>
      </c>
      <c r="Y129" s="16">
        <v>12.90322581</v>
      </c>
      <c r="Z129" s="22">
        <v>12</v>
      </c>
      <c r="AA129" s="23">
        <v>50</v>
      </c>
      <c r="AB129" s="22">
        <v>98</v>
      </c>
      <c r="AC129" s="20">
        <v>-0.9032258100000004</v>
      </c>
      <c r="AD129" s="16">
        <v>54.41176471</v>
      </c>
      <c r="AE129" s="21">
        <v>54.7169811320755</v>
      </c>
      <c r="AF129" s="19">
        <v>53</v>
      </c>
      <c r="AG129" s="19">
        <v>100</v>
      </c>
      <c r="AH129" s="20">
        <v>0.30521642207550315</v>
      </c>
      <c r="AI129" s="16">
        <v>79.59183673</v>
      </c>
      <c r="AJ129" s="21">
        <v>62.2222222222222</v>
      </c>
      <c r="AK129" s="19">
        <v>45</v>
      </c>
      <c r="AL129" s="17">
        <v>90</v>
      </c>
      <c r="AM129" s="20">
        <v>-17.369614507777797</v>
      </c>
      <c r="AN129" s="21">
        <v>76.5</v>
      </c>
      <c r="AO129" s="21">
        <v>100</v>
      </c>
      <c r="AP129" s="21">
        <v>76.5</v>
      </c>
      <c r="AQ129" s="21">
        <v>23.5</v>
      </c>
      <c r="AR129" s="24">
        <v>17</v>
      </c>
      <c r="AS129" s="17">
        <v>100</v>
      </c>
      <c r="AT129" s="16">
        <v>93.93939394</v>
      </c>
      <c r="AU129" s="21">
        <v>75</v>
      </c>
      <c r="AV129" s="24">
        <v>28</v>
      </c>
      <c r="AW129" s="17">
        <v>100</v>
      </c>
      <c r="AX129" s="20">
        <v>-18.939393940000002</v>
      </c>
      <c r="AY129" s="16">
        <v>100</v>
      </c>
      <c r="AZ129" s="21">
        <v>92.8571428571429</v>
      </c>
      <c r="BA129" s="19">
        <v>28</v>
      </c>
      <c r="BB129" s="17">
        <v>100</v>
      </c>
      <c r="BC129" s="20">
        <v>-7.142857142857096</v>
      </c>
      <c r="BD129" s="16">
        <v>93.93939394</v>
      </c>
      <c r="BE129" s="21">
        <v>75</v>
      </c>
      <c r="BF129" s="19">
        <v>28</v>
      </c>
      <c r="BG129" s="17">
        <v>100</v>
      </c>
      <c r="BH129" s="20">
        <v>-18.939393940000002</v>
      </c>
      <c r="BI129" s="16">
        <v>68.75</v>
      </c>
      <c r="BJ129" s="21">
        <v>62.5</v>
      </c>
      <c r="BK129" s="24">
        <v>24</v>
      </c>
      <c r="BL129" s="17">
        <v>100</v>
      </c>
      <c r="BM129" s="20">
        <v>-6.25</v>
      </c>
      <c r="BN129" s="16">
        <v>75</v>
      </c>
      <c r="BO129" s="21">
        <v>76.9230769230769</v>
      </c>
      <c r="BP129" s="24">
        <v>13</v>
      </c>
      <c r="BQ129" s="17">
        <v>100</v>
      </c>
      <c r="BR129" s="20">
        <v>1.9230769230769056</v>
      </c>
      <c r="BS129" s="17">
        <v>54.2</v>
      </c>
      <c r="BT129" s="24">
        <v>24</v>
      </c>
      <c r="BU129" s="17">
        <v>100</v>
      </c>
      <c r="BV129" s="16">
        <v>88.8888888888889</v>
      </c>
      <c r="BW129" s="17">
        <v>96.551724137931</v>
      </c>
      <c r="BX129" s="24">
        <v>29</v>
      </c>
      <c r="BY129" s="17">
        <v>100</v>
      </c>
      <c r="BZ129" s="16">
        <v>29.4117647058824</v>
      </c>
      <c r="CA129" s="21">
        <v>86.6666666666667</v>
      </c>
      <c r="CB129" s="24">
        <v>15</v>
      </c>
      <c r="CC129" s="17">
        <v>100</v>
      </c>
      <c r="CD129" s="20">
        <v>57.254901960784295</v>
      </c>
      <c r="CE129" s="16">
        <v>0</v>
      </c>
      <c r="CF129" s="17">
        <v>3.84615384615385</v>
      </c>
      <c r="CG129" s="24">
        <v>52</v>
      </c>
      <c r="CH129" s="17">
        <v>98.1132075471698</v>
      </c>
      <c r="CI129" s="20">
        <v>3.84615384615385</v>
      </c>
      <c r="CJ129" s="16">
        <v>6.060606061</v>
      </c>
      <c r="CK129" s="17">
        <v>7.84313725490196</v>
      </c>
      <c r="CL129" s="24">
        <v>51</v>
      </c>
      <c r="CM129" s="17">
        <v>96.2264150943396</v>
      </c>
      <c r="CN129" s="20">
        <v>1.78253119390196</v>
      </c>
      <c r="CO129" s="17">
        <v>13.3333333333333</v>
      </c>
      <c r="CP129" s="24">
        <v>15</v>
      </c>
      <c r="CQ129" s="17">
        <v>83.3333333333333</v>
      </c>
      <c r="CR129" s="24">
        <v>2</v>
      </c>
      <c r="CS129" s="16">
        <v>13</v>
      </c>
      <c r="CT129" s="17">
        <v>9.5</v>
      </c>
      <c r="CU129" s="24">
        <v>50</v>
      </c>
      <c r="CV129" s="17">
        <v>100</v>
      </c>
      <c r="CW129" s="20">
        <v>-3.5</v>
      </c>
      <c r="CX129" s="16">
        <v>20.5</v>
      </c>
      <c r="CY129" s="17">
        <v>13.1</v>
      </c>
      <c r="CZ129" s="24">
        <v>50</v>
      </c>
      <c r="DA129" s="17">
        <v>100</v>
      </c>
      <c r="DB129" s="20">
        <v>-7.4</v>
      </c>
      <c r="DC129" s="22">
        <v>69.8</v>
      </c>
      <c r="DD129" s="22">
        <v>22.7</v>
      </c>
      <c r="DE129" s="22">
        <v>7.5</v>
      </c>
      <c r="DF129" s="23">
        <v>3</v>
      </c>
      <c r="DG129" s="25"/>
    </row>
    <row r="130" spans="1:111" ht="14.25">
      <c r="A130" s="12">
        <v>111</v>
      </c>
      <c r="B130" s="15" t="s">
        <v>89</v>
      </c>
      <c r="C130" s="15" t="s">
        <v>379</v>
      </c>
      <c r="D130" s="15" t="s">
        <v>380</v>
      </c>
      <c r="E130" s="15" t="s">
        <v>381</v>
      </c>
      <c r="F130" s="15" t="s">
        <v>590</v>
      </c>
      <c r="G130" s="16">
        <v>9.2</v>
      </c>
      <c r="H130" s="17">
        <v>4.6</v>
      </c>
      <c r="I130" s="17">
        <v>1.1</v>
      </c>
      <c r="J130" s="17">
        <v>3.4</v>
      </c>
      <c r="K130" s="17">
        <v>14.8</v>
      </c>
      <c r="L130" s="17">
        <v>18.5</v>
      </c>
      <c r="M130" s="18">
        <v>143</v>
      </c>
      <c r="N130" s="19">
        <v>111</v>
      </c>
      <c r="O130" s="20">
        <v>-32</v>
      </c>
      <c r="P130" s="16">
        <v>100</v>
      </c>
      <c r="Q130" s="19">
        <v>112</v>
      </c>
      <c r="R130" s="21">
        <v>99.10714285714286</v>
      </c>
      <c r="S130" s="20">
        <v>-0.8928571428571388</v>
      </c>
      <c r="T130" s="16">
        <v>63.63636364</v>
      </c>
      <c r="U130" s="21">
        <v>63.0630630630631</v>
      </c>
      <c r="V130" s="24">
        <v>111</v>
      </c>
      <c r="W130" s="17">
        <v>99.0990990990991</v>
      </c>
      <c r="X130" s="20">
        <v>-0.5733005769369015</v>
      </c>
      <c r="Y130" s="16">
        <v>5.511811024</v>
      </c>
      <c r="Z130" s="22">
        <v>10.2040816326531</v>
      </c>
      <c r="AA130" s="23">
        <v>98</v>
      </c>
      <c r="AB130" s="22">
        <v>94.9</v>
      </c>
      <c r="AC130" s="20">
        <v>4.6922706086531</v>
      </c>
      <c r="AD130" s="16">
        <v>86.01398601</v>
      </c>
      <c r="AE130" s="21">
        <v>83.7837837837838</v>
      </c>
      <c r="AF130" s="19">
        <v>111</v>
      </c>
      <c r="AG130" s="19">
        <v>100</v>
      </c>
      <c r="AH130" s="20">
        <v>-2.2302022262161927</v>
      </c>
      <c r="AI130" s="16">
        <v>83.17757009</v>
      </c>
      <c r="AJ130" s="21">
        <v>80</v>
      </c>
      <c r="AK130" s="19">
        <v>85</v>
      </c>
      <c r="AL130" s="17">
        <v>85.8585858585859</v>
      </c>
      <c r="AM130" s="20">
        <v>-3.1775700900000032</v>
      </c>
      <c r="AN130" s="21">
        <v>71.4</v>
      </c>
      <c r="AO130" s="21">
        <v>90.5</v>
      </c>
      <c r="AP130" s="21">
        <v>76.2</v>
      </c>
      <c r="AQ130" s="21">
        <v>38.1</v>
      </c>
      <c r="AR130" s="24">
        <v>42</v>
      </c>
      <c r="AS130" s="17">
        <v>95.2380952380952</v>
      </c>
      <c r="AT130" s="16">
        <v>95.08196721</v>
      </c>
      <c r="AU130" s="21">
        <v>92.6829268292683</v>
      </c>
      <c r="AV130" s="24">
        <v>41</v>
      </c>
      <c r="AW130" s="17">
        <v>100</v>
      </c>
      <c r="AX130" s="20">
        <v>-2.399040380731705</v>
      </c>
      <c r="AY130" s="16">
        <v>95.08196721</v>
      </c>
      <c r="AZ130" s="21">
        <v>97.5609756097561</v>
      </c>
      <c r="BA130" s="19">
        <v>41</v>
      </c>
      <c r="BB130" s="17">
        <v>100</v>
      </c>
      <c r="BC130" s="20">
        <v>2.479008399756097</v>
      </c>
      <c r="BD130" s="16">
        <v>100</v>
      </c>
      <c r="BE130" s="21">
        <v>95.1219512195122</v>
      </c>
      <c r="BF130" s="19">
        <v>41</v>
      </c>
      <c r="BG130" s="17">
        <v>100</v>
      </c>
      <c r="BH130" s="20">
        <v>-4.878048780487802</v>
      </c>
      <c r="BI130" s="16">
        <v>81.25</v>
      </c>
      <c r="BJ130" s="21">
        <v>79.4871794871795</v>
      </c>
      <c r="BK130" s="24">
        <v>39</v>
      </c>
      <c r="BL130" s="17">
        <v>100</v>
      </c>
      <c r="BM130" s="20">
        <v>-1.7628205128204968</v>
      </c>
      <c r="BN130" s="16">
        <v>78.37837838</v>
      </c>
      <c r="BO130" s="21">
        <v>82.6086956521739</v>
      </c>
      <c r="BP130" s="24">
        <v>23</v>
      </c>
      <c r="BQ130" s="17">
        <v>100</v>
      </c>
      <c r="BR130" s="20">
        <v>4.230317272173906</v>
      </c>
      <c r="BS130" s="17">
        <v>78.4</v>
      </c>
      <c r="BT130" s="24">
        <v>37</v>
      </c>
      <c r="BU130" s="17">
        <v>100</v>
      </c>
      <c r="BV130" s="16">
        <v>92</v>
      </c>
      <c r="BW130" s="17">
        <v>91.0714285714286</v>
      </c>
      <c r="BX130" s="24">
        <v>56</v>
      </c>
      <c r="BY130" s="17">
        <v>100</v>
      </c>
      <c r="BZ130" s="16">
        <v>42.4242424242424</v>
      </c>
      <c r="CA130" s="21">
        <v>19.2307692307692</v>
      </c>
      <c r="CB130" s="24">
        <v>26</v>
      </c>
      <c r="CC130" s="17">
        <v>69.2</v>
      </c>
      <c r="CD130" s="20">
        <v>-23.1934731934732</v>
      </c>
      <c r="CE130" s="16">
        <v>7.092198582</v>
      </c>
      <c r="CF130" s="17">
        <v>2.77777777777778</v>
      </c>
      <c r="CG130" s="24">
        <v>108</v>
      </c>
      <c r="CH130" s="17">
        <v>97.2972972972973</v>
      </c>
      <c r="CI130" s="20">
        <v>-4.31442080422222</v>
      </c>
      <c r="CJ130" s="16">
        <v>6.338028169</v>
      </c>
      <c r="CK130" s="17">
        <v>1.81818181818182</v>
      </c>
      <c r="CL130" s="24">
        <v>110</v>
      </c>
      <c r="CM130" s="17">
        <v>99.0990990990991</v>
      </c>
      <c r="CN130" s="20">
        <v>-4.51984635081818</v>
      </c>
      <c r="CO130" s="17">
        <v>11.1111111111111</v>
      </c>
      <c r="CP130" s="24">
        <v>18</v>
      </c>
      <c r="CQ130" s="17">
        <v>85.7142857142857</v>
      </c>
      <c r="CR130" s="24">
        <v>8</v>
      </c>
      <c r="CS130" s="16">
        <v>9</v>
      </c>
      <c r="CT130" s="17">
        <v>9</v>
      </c>
      <c r="CU130" s="24">
        <v>106</v>
      </c>
      <c r="CV130" s="17">
        <v>100</v>
      </c>
      <c r="CW130" s="20">
        <v>0</v>
      </c>
      <c r="CX130" s="16">
        <v>12</v>
      </c>
      <c r="CY130" s="17">
        <v>12</v>
      </c>
      <c r="CZ130" s="24">
        <v>106</v>
      </c>
      <c r="DA130" s="17">
        <v>100</v>
      </c>
      <c r="DB130" s="20">
        <v>0</v>
      </c>
      <c r="DC130" s="22">
        <v>33.3</v>
      </c>
      <c r="DD130" s="22">
        <v>61.2</v>
      </c>
      <c r="DE130" s="22">
        <v>5.4</v>
      </c>
      <c r="DF130" s="23">
        <v>3</v>
      </c>
      <c r="DG130" s="25"/>
    </row>
    <row r="131" spans="1:111" ht="14.25">
      <c r="A131" s="12">
        <v>112</v>
      </c>
      <c r="B131" s="15" t="s">
        <v>363</v>
      </c>
      <c r="C131" s="15" t="s">
        <v>382</v>
      </c>
      <c r="D131" s="15" t="s">
        <v>383</v>
      </c>
      <c r="E131" s="15" t="s">
        <v>369</v>
      </c>
      <c r="F131" s="15" t="s">
        <v>590</v>
      </c>
      <c r="G131" s="16">
        <v>14.1</v>
      </c>
      <c r="H131" s="21" t="s">
        <v>67</v>
      </c>
      <c r="I131" s="21" t="s">
        <v>67</v>
      </c>
      <c r="J131" s="21" t="s">
        <v>67</v>
      </c>
      <c r="K131" s="21" t="s">
        <v>67</v>
      </c>
      <c r="L131" s="21" t="s">
        <v>67</v>
      </c>
      <c r="M131" s="18">
        <v>61</v>
      </c>
      <c r="N131" s="19">
        <v>0</v>
      </c>
      <c r="O131" s="20">
        <v>-61</v>
      </c>
      <c r="P131" s="16">
        <v>33.1521739130435</v>
      </c>
      <c r="Q131" s="19">
        <v>196</v>
      </c>
      <c r="R131" s="21">
        <v>0</v>
      </c>
      <c r="S131" s="20">
        <v>-33.1521739130435</v>
      </c>
      <c r="T131" s="21" t="s">
        <v>67</v>
      </c>
      <c r="U131" s="21" t="s">
        <v>67</v>
      </c>
      <c r="V131" s="21" t="s">
        <v>67</v>
      </c>
      <c r="W131" s="21" t="s">
        <v>67</v>
      </c>
      <c r="X131" s="21" t="s">
        <v>67</v>
      </c>
      <c r="Y131" s="21" t="s">
        <v>67</v>
      </c>
      <c r="Z131" s="21" t="s">
        <v>67</v>
      </c>
      <c r="AA131" s="21" t="s">
        <v>67</v>
      </c>
      <c r="AB131" s="21" t="s">
        <v>67</v>
      </c>
      <c r="AC131" s="21" t="s">
        <v>67</v>
      </c>
      <c r="AD131" s="21" t="s">
        <v>67</v>
      </c>
      <c r="AE131" s="21" t="s">
        <v>67</v>
      </c>
      <c r="AF131" s="21" t="s">
        <v>67</v>
      </c>
      <c r="AG131" s="21" t="s">
        <v>67</v>
      </c>
      <c r="AH131" s="21" t="s">
        <v>67</v>
      </c>
      <c r="AI131" s="21" t="s">
        <v>67</v>
      </c>
      <c r="AJ131" s="21" t="s">
        <v>67</v>
      </c>
      <c r="AK131" s="21" t="s">
        <v>67</v>
      </c>
      <c r="AL131" s="21" t="s">
        <v>67</v>
      </c>
      <c r="AM131" s="21" t="s">
        <v>67</v>
      </c>
      <c r="AN131" s="21" t="s">
        <v>67</v>
      </c>
      <c r="AO131" s="21" t="s">
        <v>67</v>
      </c>
      <c r="AP131" s="21" t="s">
        <v>67</v>
      </c>
      <c r="AQ131" s="21" t="s">
        <v>67</v>
      </c>
      <c r="AR131" s="21" t="s">
        <v>67</v>
      </c>
      <c r="AS131" s="21" t="s">
        <v>67</v>
      </c>
      <c r="AT131" s="21" t="s">
        <v>67</v>
      </c>
      <c r="AU131" s="21" t="s">
        <v>67</v>
      </c>
      <c r="AV131" s="21" t="s">
        <v>67</v>
      </c>
      <c r="AW131" s="21" t="s">
        <v>67</v>
      </c>
      <c r="AX131" s="21" t="s">
        <v>67</v>
      </c>
      <c r="AY131" s="21" t="s">
        <v>67</v>
      </c>
      <c r="AZ131" s="21" t="s">
        <v>67</v>
      </c>
      <c r="BA131" s="21" t="s">
        <v>67</v>
      </c>
      <c r="BB131" s="21" t="s">
        <v>67</v>
      </c>
      <c r="BC131" s="21" t="s">
        <v>67</v>
      </c>
      <c r="BD131" s="21" t="s">
        <v>67</v>
      </c>
      <c r="BE131" s="21" t="s">
        <v>67</v>
      </c>
      <c r="BF131" s="21" t="s">
        <v>67</v>
      </c>
      <c r="BG131" s="21" t="s">
        <v>67</v>
      </c>
      <c r="BH131" s="21" t="s">
        <v>67</v>
      </c>
      <c r="BI131" s="21" t="s">
        <v>67</v>
      </c>
      <c r="BJ131" s="21" t="s">
        <v>67</v>
      </c>
      <c r="BK131" s="21" t="s">
        <v>67</v>
      </c>
      <c r="BL131" s="21" t="s">
        <v>67</v>
      </c>
      <c r="BM131" s="21" t="s">
        <v>67</v>
      </c>
      <c r="BN131" s="21" t="s">
        <v>67</v>
      </c>
      <c r="BO131" s="21" t="s">
        <v>67</v>
      </c>
      <c r="BP131" s="21" t="s">
        <v>67</v>
      </c>
      <c r="BQ131" s="21" t="s">
        <v>67</v>
      </c>
      <c r="BR131" s="21" t="s">
        <v>67</v>
      </c>
      <c r="BS131" s="21" t="s">
        <v>67</v>
      </c>
      <c r="BT131" s="21" t="s">
        <v>67</v>
      </c>
      <c r="BU131" s="21" t="s">
        <v>67</v>
      </c>
      <c r="BV131" s="21" t="s">
        <v>67</v>
      </c>
      <c r="BW131" s="21" t="s">
        <v>67</v>
      </c>
      <c r="BX131" s="21" t="s">
        <v>67</v>
      </c>
      <c r="BY131" s="21" t="s">
        <v>67</v>
      </c>
      <c r="BZ131" s="21" t="s">
        <v>67</v>
      </c>
      <c r="CA131" s="21" t="s">
        <v>67</v>
      </c>
      <c r="CB131" s="21" t="s">
        <v>67</v>
      </c>
      <c r="CC131" s="21" t="s">
        <v>67</v>
      </c>
      <c r="CD131" s="21" t="s">
        <v>67</v>
      </c>
      <c r="CE131" s="21" t="s">
        <v>67</v>
      </c>
      <c r="CF131" s="21" t="s">
        <v>67</v>
      </c>
      <c r="CG131" s="21" t="s">
        <v>67</v>
      </c>
      <c r="CH131" s="21" t="s">
        <v>67</v>
      </c>
      <c r="CI131" s="21" t="s">
        <v>67</v>
      </c>
      <c r="CJ131" s="21" t="s">
        <v>67</v>
      </c>
      <c r="CK131" s="21" t="s">
        <v>67</v>
      </c>
      <c r="CL131" s="21" t="s">
        <v>67</v>
      </c>
      <c r="CM131" s="21" t="s">
        <v>67</v>
      </c>
      <c r="CN131" s="21" t="s">
        <v>67</v>
      </c>
      <c r="CO131" s="21" t="s">
        <v>67</v>
      </c>
      <c r="CP131" s="21" t="s">
        <v>67</v>
      </c>
      <c r="CQ131" s="21" t="s">
        <v>67</v>
      </c>
      <c r="CR131" s="21" t="s">
        <v>67</v>
      </c>
      <c r="CS131" s="21" t="s">
        <v>67</v>
      </c>
      <c r="CT131" s="21" t="s">
        <v>67</v>
      </c>
      <c r="CU131" s="21" t="s">
        <v>67</v>
      </c>
      <c r="CV131" s="21" t="s">
        <v>67</v>
      </c>
      <c r="CW131" s="21" t="s">
        <v>67</v>
      </c>
      <c r="CX131" s="21" t="s">
        <v>67</v>
      </c>
      <c r="CY131" s="21" t="s">
        <v>67</v>
      </c>
      <c r="CZ131" s="21" t="s">
        <v>67</v>
      </c>
      <c r="DA131" s="21" t="s">
        <v>67</v>
      </c>
      <c r="DB131" s="21" t="s">
        <v>67</v>
      </c>
      <c r="DC131" s="21" t="s">
        <v>67</v>
      </c>
      <c r="DD131" s="21" t="s">
        <v>67</v>
      </c>
      <c r="DE131" s="21" t="s">
        <v>67</v>
      </c>
      <c r="DF131" s="21" t="s">
        <v>67</v>
      </c>
      <c r="DG131" s="25"/>
    </row>
    <row r="132" spans="1:111" ht="14.25">
      <c r="A132" s="12">
        <v>113</v>
      </c>
      <c r="B132" s="15" t="s">
        <v>353</v>
      </c>
      <c r="C132" s="15" t="s">
        <v>384</v>
      </c>
      <c r="D132" s="15" t="s">
        <v>385</v>
      </c>
      <c r="E132" s="15" t="s">
        <v>356</v>
      </c>
      <c r="F132" s="15" t="s">
        <v>590</v>
      </c>
      <c r="G132" s="16">
        <v>7.4</v>
      </c>
      <c r="H132" s="17">
        <v>5.6</v>
      </c>
      <c r="I132" s="17">
        <v>1.8</v>
      </c>
      <c r="J132" s="17">
        <v>3.9</v>
      </c>
      <c r="K132" s="17">
        <v>14.1</v>
      </c>
      <c r="L132" s="17">
        <v>17.4</v>
      </c>
      <c r="M132" s="18">
        <v>80</v>
      </c>
      <c r="N132" s="19">
        <v>136</v>
      </c>
      <c r="O132" s="20">
        <v>56</v>
      </c>
      <c r="P132" s="16">
        <v>69.5652173913043</v>
      </c>
      <c r="Q132" s="19">
        <v>144</v>
      </c>
      <c r="R132" s="21">
        <v>94.44444444444444</v>
      </c>
      <c r="S132" s="20">
        <v>24.87922705314014</v>
      </c>
      <c r="T132" s="16">
        <v>75</v>
      </c>
      <c r="U132" s="21">
        <v>75</v>
      </c>
      <c r="V132" s="24">
        <v>136</v>
      </c>
      <c r="W132" s="17">
        <v>97.7941176470588</v>
      </c>
      <c r="X132" s="20">
        <v>0</v>
      </c>
      <c r="Y132" s="16">
        <v>13.33333333</v>
      </c>
      <c r="Z132" s="22">
        <v>4.8</v>
      </c>
      <c r="AA132" s="23">
        <v>125</v>
      </c>
      <c r="AB132" s="22">
        <v>92.8</v>
      </c>
      <c r="AC132" s="20">
        <v>-8.533333330000001</v>
      </c>
      <c r="AD132" s="16">
        <v>77.5</v>
      </c>
      <c r="AE132" s="21">
        <v>86.7647058823529</v>
      </c>
      <c r="AF132" s="19">
        <v>136</v>
      </c>
      <c r="AG132" s="19">
        <v>100</v>
      </c>
      <c r="AH132" s="20">
        <v>9.2647058823529</v>
      </c>
      <c r="AI132" s="16">
        <v>69.23076923</v>
      </c>
      <c r="AJ132" s="21">
        <v>71.7948717948718</v>
      </c>
      <c r="AK132" s="19">
        <v>78</v>
      </c>
      <c r="AL132" s="17">
        <v>77.2277227722772</v>
      </c>
      <c r="AM132" s="20">
        <v>2.5641025648717886</v>
      </c>
      <c r="AN132" s="21">
        <v>83.3</v>
      </c>
      <c r="AO132" s="21">
        <v>95.5</v>
      </c>
      <c r="AP132" s="21">
        <v>86.4</v>
      </c>
      <c r="AQ132" s="21">
        <v>34.8</v>
      </c>
      <c r="AR132" s="24">
        <v>66</v>
      </c>
      <c r="AS132" s="17">
        <v>100</v>
      </c>
      <c r="AT132" s="16">
        <v>86.48648649</v>
      </c>
      <c r="AU132" s="21">
        <v>86.3636363636364</v>
      </c>
      <c r="AV132" s="24">
        <v>66</v>
      </c>
      <c r="AW132" s="17">
        <v>100</v>
      </c>
      <c r="AX132" s="20">
        <v>-0.12285012636360193</v>
      </c>
      <c r="AY132" s="16">
        <v>94.59459459</v>
      </c>
      <c r="AZ132" s="21">
        <v>96.969696969697</v>
      </c>
      <c r="BA132" s="19">
        <v>66</v>
      </c>
      <c r="BB132" s="17">
        <v>100</v>
      </c>
      <c r="BC132" s="20">
        <v>2.3751023796969974</v>
      </c>
      <c r="BD132" s="16">
        <v>91.89189189</v>
      </c>
      <c r="BE132" s="21">
        <v>87.8787878787879</v>
      </c>
      <c r="BF132" s="19">
        <v>66</v>
      </c>
      <c r="BG132" s="17">
        <v>100</v>
      </c>
      <c r="BH132" s="20">
        <v>-4.013104011212093</v>
      </c>
      <c r="BI132" s="16">
        <v>90.24390244</v>
      </c>
      <c r="BJ132" s="21">
        <v>92.3076923076923</v>
      </c>
      <c r="BK132" s="24">
        <v>65</v>
      </c>
      <c r="BL132" s="17">
        <v>100</v>
      </c>
      <c r="BM132" s="20">
        <v>2.063789867692307</v>
      </c>
      <c r="BN132" s="16">
        <v>96.42857143</v>
      </c>
      <c r="BO132" s="21">
        <v>97.1428571428571</v>
      </c>
      <c r="BP132" s="24">
        <v>35</v>
      </c>
      <c r="BQ132" s="17">
        <v>100</v>
      </c>
      <c r="BR132" s="20">
        <v>0.714285712857091</v>
      </c>
      <c r="BS132" s="17">
        <v>81.7</v>
      </c>
      <c r="BT132" s="24">
        <v>60</v>
      </c>
      <c r="BU132" s="17">
        <v>100</v>
      </c>
      <c r="BV132" s="16">
        <v>64.8648648648649</v>
      </c>
      <c r="BW132" s="17">
        <v>97.2972972972973</v>
      </c>
      <c r="BX132" s="24">
        <v>74</v>
      </c>
      <c r="BY132" s="17">
        <v>100</v>
      </c>
      <c r="BZ132" s="16">
        <v>10.5263157894737</v>
      </c>
      <c r="CA132" s="21">
        <v>15.7894736842105</v>
      </c>
      <c r="CB132" s="24">
        <v>38</v>
      </c>
      <c r="CC132" s="17">
        <v>92.1</v>
      </c>
      <c r="CD132" s="20">
        <v>5.263157894736802</v>
      </c>
      <c r="CE132" s="16">
        <v>15</v>
      </c>
      <c r="CF132" s="17">
        <v>7.40740740740741</v>
      </c>
      <c r="CG132" s="24">
        <v>135</v>
      </c>
      <c r="CH132" s="17">
        <v>99.2647058823529</v>
      </c>
      <c r="CI132" s="20">
        <v>-7.59259259259259</v>
      </c>
      <c r="CJ132" s="16">
        <v>7.5</v>
      </c>
      <c r="CK132" s="17">
        <v>5.14705882352941</v>
      </c>
      <c r="CL132" s="24">
        <v>136</v>
      </c>
      <c r="CM132" s="17">
        <v>100</v>
      </c>
      <c r="CN132" s="20">
        <v>-2.3529411764705896</v>
      </c>
      <c r="CO132" s="17">
        <v>23.0769230769231</v>
      </c>
      <c r="CP132" s="24">
        <v>26</v>
      </c>
      <c r="CQ132" s="17">
        <v>76.4705882352941</v>
      </c>
      <c r="CR132" s="24">
        <v>10</v>
      </c>
      <c r="CS132" s="16">
        <v>13</v>
      </c>
      <c r="CT132" s="17">
        <v>10</v>
      </c>
      <c r="CU132" s="24">
        <v>126</v>
      </c>
      <c r="CV132" s="17">
        <v>100</v>
      </c>
      <c r="CW132" s="20">
        <v>-3</v>
      </c>
      <c r="CX132" s="16">
        <v>26.8</v>
      </c>
      <c r="CY132" s="17">
        <v>17.5</v>
      </c>
      <c r="CZ132" s="24">
        <v>126</v>
      </c>
      <c r="DA132" s="17">
        <v>100</v>
      </c>
      <c r="DB132" s="20">
        <v>-9.3</v>
      </c>
      <c r="DC132" s="22">
        <v>47.1</v>
      </c>
      <c r="DD132" s="22">
        <v>45</v>
      </c>
      <c r="DE132" s="22">
        <v>8.1</v>
      </c>
      <c r="DF132" s="23">
        <v>2</v>
      </c>
      <c r="DG132" s="25"/>
    </row>
    <row r="133" spans="1:111" ht="14.25">
      <c r="A133" s="12">
        <v>114</v>
      </c>
      <c r="B133" s="15" t="s">
        <v>89</v>
      </c>
      <c r="C133" s="15" t="s">
        <v>386</v>
      </c>
      <c r="D133" s="15" t="s">
        <v>387</v>
      </c>
      <c r="E133" s="15" t="s">
        <v>388</v>
      </c>
      <c r="F133" s="15" t="s">
        <v>590</v>
      </c>
      <c r="G133" s="16">
        <v>9.9</v>
      </c>
      <c r="H133" s="17">
        <v>7.1</v>
      </c>
      <c r="I133" s="17">
        <v>0</v>
      </c>
      <c r="J133" s="17">
        <v>0</v>
      </c>
      <c r="K133" s="17">
        <v>20.6</v>
      </c>
      <c r="L133" s="17">
        <v>28.4</v>
      </c>
      <c r="M133" s="18">
        <v>113</v>
      </c>
      <c r="N133" s="19">
        <v>34</v>
      </c>
      <c r="O133" s="20">
        <v>-79</v>
      </c>
      <c r="P133" s="16">
        <v>72.9032258064516</v>
      </c>
      <c r="Q133" s="19">
        <v>154</v>
      </c>
      <c r="R133" s="21">
        <v>22.07792207792208</v>
      </c>
      <c r="S133" s="20">
        <v>-50.82530372852952</v>
      </c>
      <c r="T133" s="16">
        <v>63.71681416</v>
      </c>
      <c r="U133" s="21">
        <v>55.8823529411765</v>
      </c>
      <c r="V133" s="24">
        <v>34</v>
      </c>
      <c r="W133" s="17">
        <v>100</v>
      </c>
      <c r="X133" s="20">
        <v>-7.834461218823499</v>
      </c>
      <c r="Y133" s="16">
        <v>6.12244898</v>
      </c>
      <c r="Z133" s="22">
        <v>9.67741935483871</v>
      </c>
      <c r="AA133" s="23">
        <v>31</v>
      </c>
      <c r="AB133" s="22">
        <v>87.1</v>
      </c>
      <c r="AC133" s="20">
        <v>3.5549703748387103</v>
      </c>
      <c r="AD133" s="16">
        <v>83.18584071</v>
      </c>
      <c r="AE133" s="21">
        <v>70.5882352941177</v>
      </c>
      <c r="AF133" s="19">
        <v>34</v>
      </c>
      <c r="AG133" s="19">
        <v>100</v>
      </c>
      <c r="AH133" s="20">
        <v>-12.597605415882299</v>
      </c>
      <c r="AI133" s="16">
        <v>78.75</v>
      </c>
      <c r="AJ133" s="21">
        <v>76.9230769230769</v>
      </c>
      <c r="AK133" s="19">
        <v>26</v>
      </c>
      <c r="AL133" s="17">
        <v>76.4705882352941</v>
      </c>
      <c r="AM133" s="20">
        <v>-1.8269230769230944</v>
      </c>
      <c r="AN133" s="21">
        <v>78.9</v>
      </c>
      <c r="AO133" s="21">
        <v>94.7</v>
      </c>
      <c r="AP133" s="21">
        <v>78.9</v>
      </c>
      <c r="AQ133" s="21">
        <v>31.6</v>
      </c>
      <c r="AR133" s="24">
        <v>19</v>
      </c>
      <c r="AS133" s="17">
        <v>94.7368421052632</v>
      </c>
      <c r="AT133" s="16">
        <v>77.77777778</v>
      </c>
      <c r="AU133" s="21">
        <v>95.8333333333333</v>
      </c>
      <c r="AV133" s="24">
        <v>24</v>
      </c>
      <c r="AW133" s="17">
        <v>100</v>
      </c>
      <c r="AX133" s="20">
        <v>18.055555553333306</v>
      </c>
      <c r="AY133" s="16">
        <v>85.18518519</v>
      </c>
      <c r="AZ133" s="21">
        <v>95.8333333333333</v>
      </c>
      <c r="BA133" s="19">
        <v>24</v>
      </c>
      <c r="BB133" s="17">
        <v>100</v>
      </c>
      <c r="BC133" s="20">
        <v>10.648148143333302</v>
      </c>
      <c r="BD133" s="16">
        <v>88.88888889</v>
      </c>
      <c r="BE133" s="21">
        <v>95.8333333333333</v>
      </c>
      <c r="BF133" s="19">
        <v>24</v>
      </c>
      <c r="BG133" s="17">
        <v>100</v>
      </c>
      <c r="BH133" s="20">
        <v>6.944444443333296</v>
      </c>
      <c r="BI133" s="16">
        <v>64.40677966</v>
      </c>
      <c r="BJ133" s="21">
        <v>87.5</v>
      </c>
      <c r="BK133" s="24">
        <v>24</v>
      </c>
      <c r="BL133" s="17">
        <v>100</v>
      </c>
      <c r="BM133" s="20">
        <v>23.093220340000002</v>
      </c>
      <c r="BN133" s="16">
        <v>71.42857143</v>
      </c>
      <c r="BO133" s="21">
        <v>89.4736842105263</v>
      </c>
      <c r="BP133" s="24">
        <v>19</v>
      </c>
      <c r="BQ133" s="17">
        <v>100</v>
      </c>
      <c r="BR133" s="20">
        <v>18.045112780526296</v>
      </c>
      <c r="BS133" s="17">
        <v>87.5</v>
      </c>
      <c r="BT133" s="24">
        <v>24</v>
      </c>
      <c r="BU133" s="17">
        <v>100</v>
      </c>
      <c r="BV133" s="16">
        <v>71.6216216216216</v>
      </c>
      <c r="BW133" s="17">
        <v>76.1904761904762</v>
      </c>
      <c r="BX133" s="24">
        <v>21</v>
      </c>
      <c r="BY133" s="17">
        <v>100</v>
      </c>
      <c r="BZ133" s="16">
        <v>0</v>
      </c>
      <c r="CA133" s="21">
        <v>73.3333333333333</v>
      </c>
      <c r="CB133" s="24">
        <v>15</v>
      </c>
      <c r="CC133" s="17">
        <v>73.3</v>
      </c>
      <c r="CD133" s="20">
        <v>73.3333333333333</v>
      </c>
      <c r="CE133" s="16">
        <v>8.035714286</v>
      </c>
      <c r="CF133" s="17">
        <v>0</v>
      </c>
      <c r="CG133" s="24">
        <v>34</v>
      </c>
      <c r="CH133" s="17">
        <v>100</v>
      </c>
      <c r="CI133" s="20">
        <v>-8.035714286</v>
      </c>
      <c r="CJ133" s="16">
        <v>2.727272727</v>
      </c>
      <c r="CK133" s="17">
        <v>2.94117647058824</v>
      </c>
      <c r="CL133" s="24">
        <v>34</v>
      </c>
      <c r="CM133" s="17">
        <v>100</v>
      </c>
      <c r="CN133" s="20">
        <v>0.21390374358824005</v>
      </c>
      <c r="CO133" s="17">
        <v>25</v>
      </c>
      <c r="CP133" s="24">
        <v>12</v>
      </c>
      <c r="CQ133" s="17">
        <v>75</v>
      </c>
      <c r="CR133" s="24">
        <v>4</v>
      </c>
      <c r="CS133" s="16">
        <v>10.95833333</v>
      </c>
      <c r="CT133" s="17">
        <v>17</v>
      </c>
      <c r="CU133" s="24">
        <v>30</v>
      </c>
      <c r="CV133" s="17">
        <v>100</v>
      </c>
      <c r="CW133" s="20">
        <v>6.04166667</v>
      </c>
      <c r="CX133" s="16">
        <v>16.1</v>
      </c>
      <c r="CY133" s="17">
        <v>19.1</v>
      </c>
      <c r="CZ133" s="24">
        <v>30</v>
      </c>
      <c r="DA133" s="17">
        <v>100</v>
      </c>
      <c r="DB133" s="20">
        <v>3</v>
      </c>
      <c r="DC133" s="22">
        <v>44.1</v>
      </c>
      <c r="DD133" s="22">
        <v>50</v>
      </c>
      <c r="DE133" s="22">
        <v>5.9</v>
      </c>
      <c r="DF133" s="23">
        <v>3</v>
      </c>
      <c r="DG133" s="25"/>
    </row>
    <row r="134" spans="1:111" ht="14.25">
      <c r="A134" s="12">
        <v>115</v>
      </c>
      <c r="B134" s="15" t="s">
        <v>363</v>
      </c>
      <c r="C134" s="15" t="s">
        <v>389</v>
      </c>
      <c r="D134" s="15" t="s">
        <v>390</v>
      </c>
      <c r="E134" s="15" t="s">
        <v>375</v>
      </c>
      <c r="F134" s="15" t="s">
        <v>590</v>
      </c>
      <c r="G134" s="16">
        <v>5.9</v>
      </c>
      <c r="H134" s="17">
        <v>10.8</v>
      </c>
      <c r="I134" s="17">
        <v>0.6</v>
      </c>
      <c r="J134" s="17">
        <v>3</v>
      </c>
      <c r="K134" s="17">
        <v>15.3</v>
      </c>
      <c r="L134" s="17">
        <v>19.3</v>
      </c>
      <c r="M134" s="18">
        <v>147</v>
      </c>
      <c r="N134" s="19">
        <v>96</v>
      </c>
      <c r="O134" s="20">
        <v>-51</v>
      </c>
      <c r="P134" s="16">
        <v>91.875</v>
      </c>
      <c r="Q134" s="19">
        <v>121</v>
      </c>
      <c r="R134" s="21">
        <v>79.33884297520662</v>
      </c>
      <c r="S134" s="20">
        <v>-12.536157024793383</v>
      </c>
      <c r="T134" s="16">
        <v>58.50340136</v>
      </c>
      <c r="U134" s="21">
        <v>70.8333333333333</v>
      </c>
      <c r="V134" s="24">
        <v>96</v>
      </c>
      <c r="W134" s="17">
        <v>100</v>
      </c>
      <c r="X134" s="20">
        <v>12.329931973333302</v>
      </c>
      <c r="Y134" s="16">
        <v>1.724137931</v>
      </c>
      <c r="Z134" s="22">
        <v>1.17647058823529</v>
      </c>
      <c r="AA134" s="23">
        <v>85</v>
      </c>
      <c r="AB134" s="22">
        <v>91.8</v>
      </c>
      <c r="AC134" s="20">
        <v>-0.5476673427647101</v>
      </c>
      <c r="AD134" s="16">
        <v>74.82993197</v>
      </c>
      <c r="AE134" s="21">
        <v>63.5416666666667</v>
      </c>
      <c r="AF134" s="19">
        <v>96</v>
      </c>
      <c r="AG134" s="19">
        <v>100</v>
      </c>
      <c r="AH134" s="20">
        <v>-11.288265303333304</v>
      </c>
      <c r="AI134" s="16">
        <v>67.59259259</v>
      </c>
      <c r="AJ134" s="21">
        <v>72.7272727272727</v>
      </c>
      <c r="AK134" s="19">
        <v>77</v>
      </c>
      <c r="AL134" s="17">
        <v>97.4683544303797</v>
      </c>
      <c r="AM134" s="20">
        <v>5.13468013727271</v>
      </c>
      <c r="AN134" s="21">
        <v>71.4</v>
      </c>
      <c r="AO134" s="21">
        <v>95.2</v>
      </c>
      <c r="AP134" s="21">
        <v>71.4</v>
      </c>
      <c r="AQ134" s="21">
        <v>42.9</v>
      </c>
      <c r="AR134" s="24">
        <v>42</v>
      </c>
      <c r="AS134" s="17">
        <v>100</v>
      </c>
      <c r="AT134" s="16">
        <v>75.75757576</v>
      </c>
      <c r="AU134" s="21">
        <v>86.046511627907</v>
      </c>
      <c r="AV134" s="24">
        <v>43</v>
      </c>
      <c r="AW134" s="17">
        <v>100</v>
      </c>
      <c r="AX134" s="20">
        <v>10.288935867907</v>
      </c>
      <c r="AY134" s="16">
        <v>86.36363636</v>
      </c>
      <c r="AZ134" s="21">
        <v>90.6976744186046</v>
      </c>
      <c r="BA134" s="19">
        <v>43</v>
      </c>
      <c r="BB134" s="17">
        <v>100</v>
      </c>
      <c r="BC134" s="20">
        <v>4.334038058604605</v>
      </c>
      <c r="BD134" s="16">
        <v>86.36363636</v>
      </c>
      <c r="BE134" s="21">
        <v>93.0232558139535</v>
      </c>
      <c r="BF134" s="19">
        <v>43</v>
      </c>
      <c r="BG134" s="17">
        <v>100</v>
      </c>
      <c r="BH134" s="20">
        <v>6.659619453953496</v>
      </c>
      <c r="BI134" s="16">
        <v>91.17647059</v>
      </c>
      <c r="BJ134" s="21">
        <v>89.8305084745763</v>
      </c>
      <c r="BK134" s="24">
        <v>59</v>
      </c>
      <c r="BL134" s="17">
        <v>100</v>
      </c>
      <c r="BM134" s="20">
        <v>-1.3459621154236885</v>
      </c>
      <c r="BN134" s="16">
        <v>97.61904762</v>
      </c>
      <c r="BO134" s="21">
        <v>95.6521739130435</v>
      </c>
      <c r="BP134" s="24">
        <v>23</v>
      </c>
      <c r="BQ134" s="17">
        <v>100</v>
      </c>
      <c r="BR134" s="20">
        <v>-1.9668737069565054</v>
      </c>
      <c r="BS134" s="17">
        <v>82.5</v>
      </c>
      <c r="BT134" s="24">
        <v>40</v>
      </c>
      <c r="BU134" s="17">
        <v>100</v>
      </c>
      <c r="BV134" s="16">
        <v>84.6153846153846</v>
      </c>
      <c r="BW134" s="17">
        <v>84.6153846153846</v>
      </c>
      <c r="BX134" s="24">
        <v>26</v>
      </c>
      <c r="BY134" s="17">
        <v>100</v>
      </c>
      <c r="BZ134" s="16">
        <v>15.3846153846154</v>
      </c>
      <c r="CA134" s="21">
        <v>7.69230769230769</v>
      </c>
      <c r="CB134" s="24">
        <v>13</v>
      </c>
      <c r="CC134" s="17">
        <v>100</v>
      </c>
      <c r="CD134" s="20">
        <v>-7.692307692307709</v>
      </c>
      <c r="CE134" s="16">
        <v>5.442176871</v>
      </c>
      <c r="CF134" s="17">
        <v>5.20833333333333</v>
      </c>
      <c r="CG134" s="24">
        <v>96</v>
      </c>
      <c r="CH134" s="17">
        <v>100</v>
      </c>
      <c r="CI134" s="20">
        <v>-0.23384353766666965</v>
      </c>
      <c r="CJ134" s="16">
        <v>3.401360544</v>
      </c>
      <c r="CK134" s="17">
        <v>5.20833333333333</v>
      </c>
      <c r="CL134" s="24">
        <v>96</v>
      </c>
      <c r="CM134" s="17">
        <v>100</v>
      </c>
      <c r="CN134" s="20">
        <v>1.8069727893333303</v>
      </c>
      <c r="CO134" s="17">
        <v>9.52380952380952</v>
      </c>
      <c r="CP134" s="24">
        <v>21</v>
      </c>
      <c r="CQ134" s="17">
        <v>80.7692307692308</v>
      </c>
      <c r="CR134" s="24">
        <v>0</v>
      </c>
      <c r="CS134" s="16">
        <v>11</v>
      </c>
      <c r="CT134" s="17">
        <v>10</v>
      </c>
      <c r="CU134" s="24">
        <v>84</v>
      </c>
      <c r="CV134" s="17">
        <v>100</v>
      </c>
      <c r="CW134" s="20">
        <v>-1</v>
      </c>
      <c r="CX134" s="16">
        <v>21.3</v>
      </c>
      <c r="CY134" s="17">
        <v>14.7</v>
      </c>
      <c r="CZ134" s="24">
        <v>84</v>
      </c>
      <c r="DA134" s="17">
        <v>100</v>
      </c>
      <c r="DB134" s="20">
        <v>-6.600000000000001</v>
      </c>
      <c r="DC134" s="22">
        <v>79.2</v>
      </c>
      <c r="DD134" s="22">
        <v>12.4</v>
      </c>
      <c r="DE134" s="22">
        <v>8.3</v>
      </c>
      <c r="DF134" s="23">
        <v>3</v>
      </c>
      <c r="DG134" s="25"/>
    </row>
    <row r="135" spans="1:111" ht="14.25">
      <c r="A135" s="12">
        <v>116</v>
      </c>
      <c r="B135" s="15" t="s">
        <v>353</v>
      </c>
      <c r="C135" s="15" t="s">
        <v>391</v>
      </c>
      <c r="D135" s="15" t="s">
        <v>392</v>
      </c>
      <c r="E135" s="15" t="s">
        <v>393</v>
      </c>
      <c r="F135" s="15" t="s">
        <v>590</v>
      </c>
      <c r="G135" s="16">
        <v>9.8</v>
      </c>
      <c r="H135" s="17">
        <v>12.4</v>
      </c>
      <c r="I135" s="17">
        <v>1.1</v>
      </c>
      <c r="J135" s="17">
        <v>3.3</v>
      </c>
      <c r="K135" s="17">
        <v>14.8</v>
      </c>
      <c r="L135" s="17">
        <v>18.5</v>
      </c>
      <c r="M135" s="18">
        <v>137</v>
      </c>
      <c r="N135" s="19">
        <v>110</v>
      </c>
      <c r="O135" s="20">
        <v>-27</v>
      </c>
      <c r="P135" s="16">
        <v>100</v>
      </c>
      <c r="Q135" s="19">
        <v>133</v>
      </c>
      <c r="R135" s="21">
        <v>82.70676691729324</v>
      </c>
      <c r="S135" s="20">
        <v>-17.293233082706763</v>
      </c>
      <c r="T135" s="16">
        <v>35.76642336</v>
      </c>
      <c r="U135" s="21">
        <v>42.7272727272727</v>
      </c>
      <c r="V135" s="24">
        <v>110</v>
      </c>
      <c r="W135" s="17">
        <v>99.0909090909091</v>
      </c>
      <c r="X135" s="20">
        <v>6.960849367272701</v>
      </c>
      <c r="Y135" s="16">
        <v>3.191489362</v>
      </c>
      <c r="Z135" s="22">
        <v>4.49438202247191</v>
      </c>
      <c r="AA135" s="23">
        <v>89</v>
      </c>
      <c r="AB135" s="22">
        <v>84.3</v>
      </c>
      <c r="AC135" s="20">
        <v>1.3028926604719104</v>
      </c>
      <c r="AD135" s="16">
        <v>82.48175182</v>
      </c>
      <c r="AE135" s="21">
        <v>84.5454545454545</v>
      </c>
      <c r="AF135" s="19">
        <v>110</v>
      </c>
      <c r="AG135" s="19">
        <v>100</v>
      </c>
      <c r="AH135" s="20">
        <v>2.0637027254545046</v>
      </c>
      <c r="AI135" s="16">
        <v>69.90291262</v>
      </c>
      <c r="AJ135" s="21">
        <v>78.2051282051282</v>
      </c>
      <c r="AK135" s="19">
        <v>78</v>
      </c>
      <c r="AL135" s="17">
        <v>82.9787234042553</v>
      </c>
      <c r="AM135" s="20">
        <v>8.30221558512821</v>
      </c>
      <c r="AN135" s="21">
        <v>75</v>
      </c>
      <c r="AO135" s="21">
        <v>85</v>
      </c>
      <c r="AP135" s="21">
        <v>87.5</v>
      </c>
      <c r="AQ135" s="21">
        <v>20</v>
      </c>
      <c r="AR135" s="24">
        <v>40</v>
      </c>
      <c r="AS135" s="17">
        <v>97.5</v>
      </c>
      <c r="AT135" s="16">
        <v>96.36363636</v>
      </c>
      <c r="AU135" s="21">
        <v>96.6666666666667</v>
      </c>
      <c r="AV135" s="24">
        <v>60</v>
      </c>
      <c r="AW135" s="17">
        <v>100</v>
      </c>
      <c r="AX135" s="20">
        <v>0.30303030666669883</v>
      </c>
      <c r="AY135" s="16">
        <v>98.18181818</v>
      </c>
      <c r="AZ135" s="21">
        <v>98.3333333333333</v>
      </c>
      <c r="BA135" s="19">
        <v>60</v>
      </c>
      <c r="BB135" s="17">
        <v>100</v>
      </c>
      <c r="BC135" s="20">
        <v>0.15151515333330678</v>
      </c>
      <c r="BD135" s="16">
        <v>98.18181818</v>
      </c>
      <c r="BE135" s="21">
        <v>96.6666666666667</v>
      </c>
      <c r="BF135" s="19">
        <v>60</v>
      </c>
      <c r="BG135" s="17">
        <v>100</v>
      </c>
      <c r="BH135" s="20">
        <v>-1.5151515133332936</v>
      </c>
      <c r="BI135" s="16">
        <v>91.07142857</v>
      </c>
      <c r="BJ135" s="21">
        <v>88.5245901639344</v>
      </c>
      <c r="BK135" s="24">
        <v>61</v>
      </c>
      <c r="BL135" s="17">
        <v>100</v>
      </c>
      <c r="BM135" s="20">
        <v>-2.5468384060655893</v>
      </c>
      <c r="BN135" s="16">
        <v>93.10344828</v>
      </c>
      <c r="BO135" s="21">
        <v>96</v>
      </c>
      <c r="BP135" s="24">
        <v>25</v>
      </c>
      <c r="BQ135" s="17">
        <v>100</v>
      </c>
      <c r="BR135" s="20">
        <v>2.896551720000005</v>
      </c>
      <c r="BS135" s="17">
        <v>88.1</v>
      </c>
      <c r="BT135" s="24">
        <v>59</v>
      </c>
      <c r="BU135" s="17">
        <v>100</v>
      </c>
      <c r="BV135" s="16">
        <v>80.327868852459</v>
      </c>
      <c r="BW135" s="17">
        <v>87.8048780487805</v>
      </c>
      <c r="BX135" s="24">
        <v>41</v>
      </c>
      <c r="BY135" s="17">
        <v>100</v>
      </c>
      <c r="BZ135" s="16">
        <v>92</v>
      </c>
      <c r="CA135" s="21">
        <v>90.9090909090909</v>
      </c>
      <c r="CB135" s="24">
        <v>22</v>
      </c>
      <c r="CC135" s="17">
        <v>100</v>
      </c>
      <c r="CD135" s="20">
        <v>-1.0909090909090935</v>
      </c>
      <c r="CE135" s="16">
        <v>4.379562044</v>
      </c>
      <c r="CF135" s="17">
        <v>9.1743119266055</v>
      </c>
      <c r="CG135" s="24">
        <v>109</v>
      </c>
      <c r="CH135" s="17">
        <v>99.0909090909091</v>
      </c>
      <c r="CI135" s="20">
        <v>4.794749882605499</v>
      </c>
      <c r="CJ135" s="16">
        <v>2.919708029</v>
      </c>
      <c r="CK135" s="17">
        <v>2.75229357798165</v>
      </c>
      <c r="CL135" s="24">
        <v>109</v>
      </c>
      <c r="CM135" s="17">
        <v>99.0909090909091</v>
      </c>
      <c r="CN135" s="20">
        <v>-0.16741445101835017</v>
      </c>
      <c r="CO135" s="17">
        <v>33.3333333333333</v>
      </c>
      <c r="CP135" s="24">
        <v>18</v>
      </c>
      <c r="CQ135" s="17">
        <v>100</v>
      </c>
      <c r="CR135" s="24">
        <v>2</v>
      </c>
      <c r="CS135" s="16">
        <v>10</v>
      </c>
      <c r="CT135" s="17">
        <v>10</v>
      </c>
      <c r="CU135" s="24">
        <v>96</v>
      </c>
      <c r="CV135" s="17">
        <v>100</v>
      </c>
      <c r="CW135" s="20">
        <v>0</v>
      </c>
      <c r="CX135" s="16">
        <v>19.4</v>
      </c>
      <c r="CY135" s="17">
        <v>17.9</v>
      </c>
      <c r="CZ135" s="24">
        <v>96</v>
      </c>
      <c r="DA135" s="17">
        <v>100</v>
      </c>
      <c r="DB135" s="20">
        <v>-1.5</v>
      </c>
      <c r="DC135" s="22">
        <v>66.3</v>
      </c>
      <c r="DD135" s="22">
        <v>29</v>
      </c>
      <c r="DE135" s="22">
        <v>4.5</v>
      </c>
      <c r="DF135" s="23">
        <v>3</v>
      </c>
      <c r="DG135" s="25"/>
    </row>
    <row r="136" spans="1:111" ht="14.25">
      <c r="A136" s="12">
        <v>117</v>
      </c>
      <c r="B136" s="15" t="s">
        <v>89</v>
      </c>
      <c r="C136" s="15" t="s">
        <v>394</v>
      </c>
      <c r="D136" s="15" t="s">
        <v>618</v>
      </c>
      <c r="E136" s="15" t="s">
        <v>395</v>
      </c>
      <c r="F136" s="15" t="s">
        <v>590</v>
      </c>
      <c r="G136" s="16">
        <v>12.6</v>
      </c>
      <c r="H136" s="17">
        <v>15.1</v>
      </c>
      <c r="I136" s="17">
        <v>2.5</v>
      </c>
      <c r="J136" s="17">
        <v>4.5</v>
      </c>
      <c r="K136" s="17">
        <v>13.4</v>
      </c>
      <c r="L136" s="17">
        <v>16.2</v>
      </c>
      <c r="M136" s="18">
        <v>200</v>
      </c>
      <c r="N136" s="19">
        <v>175</v>
      </c>
      <c r="O136" s="20">
        <v>-25</v>
      </c>
      <c r="P136" s="16">
        <v>99.009900990099</v>
      </c>
      <c r="Q136" s="19">
        <v>189</v>
      </c>
      <c r="R136" s="21">
        <v>92.5925925925926</v>
      </c>
      <c r="S136" s="20">
        <v>-6.417308397506403</v>
      </c>
      <c r="T136" s="16">
        <v>48</v>
      </c>
      <c r="U136" s="21">
        <v>40.5714285714286</v>
      </c>
      <c r="V136" s="24">
        <v>175</v>
      </c>
      <c r="W136" s="17">
        <v>99.4285714285714</v>
      </c>
      <c r="X136" s="20">
        <v>-7.428571428571402</v>
      </c>
      <c r="Y136" s="16">
        <v>2.234636872</v>
      </c>
      <c r="Z136" s="22">
        <v>8.80503144654088</v>
      </c>
      <c r="AA136" s="23">
        <v>159</v>
      </c>
      <c r="AB136" s="22">
        <v>86.8</v>
      </c>
      <c r="AC136" s="20">
        <v>6.570394574540881</v>
      </c>
      <c r="AD136" s="16">
        <v>87.5</v>
      </c>
      <c r="AE136" s="21">
        <v>84.5714285714286</v>
      </c>
      <c r="AF136" s="19">
        <v>175</v>
      </c>
      <c r="AG136" s="19">
        <v>100</v>
      </c>
      <c r="AH136" s="20">
        <v>-2.928571428571402</v>
      </c>
      <c r="AI136" s="16">
        <v>74.4047619</v>
      </c>
      <c r="AJ136" s="21">
        <v>78.125</v>
      </c>
      <c r="AK136" s="19">
        <v>128</v>
      </c>
      <c r="AL136" s="17">
        <v>92.7536231884058</v>
      </c>
      <c r="AM136" s="20">
        <v>3.720238100000003</v>
      </c>
      <c r="AN136" s="21">
        <v>59.2</v>
      </c>
      <c r="AO136" s="21">
        <v>80.3</v>
      </c>
      <c r="AP136" s="21">
        <v>69</v>
      </c>
      <c r="AQ136" s="21">
        <v>29.6</v>
      </c>
      <c r="AR136" s="24">
        <v>71</v>
      </c>
      <c r="AS136" s="17">
        <v>98.5915492957747</v>
      </c>
      <c r="AT136" s="16">
        <v>93.1372549</v>
      </c>
      <c r="AU136" s="21">
        <v>98.9247311827957</v>
      </c>
      <c r="AV136" s="24">
        <v>93</v>
      </c>
      <c r="AW136" s="17">
        <v>100</v>
      </c>
      <c r="AX136" s="20">
        <v>5.787476282795694</v>
      </c>
      <c r="AY136" s="16">
        <v>97.05882353</v>
      </c>
      <c r="AZ136" s="21">
        <v>100</v>
      </c>
      <c r="BA136" s="19">
        <v>93</v>
      </c>
      <c r="BB136" s="17">
        <v>100</v>
      </c>
      <c r="BC136" s="20">
        <v>2.941176470000002</v>
      </c>
      <c r="BD136" s="16">
        <v>96.07843137</v>
      </c>
      <c r="BE136" s="21">
        <v>98.9247311827957</v>
      </c>
      <c r="BF136" s="19">
        <v>93</v>
      </c>
      <c r="BG136" s="17">
        <v>100</v>
      </c>
      <c r="BH136" s="20">
        <v>2.846299812795692</v>
      </c>
      <c r="BI136" s="16">
        <v>82.20338983</v>
      </c>
      <c r="BJ136" s="21">
        <v>84.7826086956522</v>
      </c>
      <c r="BK136" s="24">
        <v>92</v>
      </c>
      <c r="BL136" s="17">
        <v>100</v>
      </c>
      <c r="BM136" s="20">
        <v>2.5792188656521944</v>
      </c>
      <c r="BN136" s="16">
        <v>85.07462687</v>
      </c>
      <c r="BO136" s="21">
        <v>90.9090909090909</v>
      </c>
      <c r="BP136" s="24">
        <v>44</v>
      </c>
      <c r="BQ136" s="17">
        <v>100</v>
      </c>
      <c r="BR136" s="20">
        <v>5.8344640390909035</v>
      </c>
      <c r="BS136" s="17">
        <v>83.3</v>
      </c>
      <c r="BT136" s="24">
        <v>84</v>
      </c>
      <c r="BU136" s="17">
        <v>100</v>
      </c>
      <c r="BV136" s="16">
        <v>88.695652173913</v>
      </c>
      <c r="BW136" s="17">
        <v>94.392523364486</v>
      </c>
      <c r="BX136" s="24">
        <v>107</v>
      </c>
      <c r="BY136" s="17">
        <v>100</v>
      </c>
      <c r="BZ136" s="16">
        <v>50</v>
      </c>
      <c r="CA136" s="21">
        <v>44.9275362318841</v>
      </c>
      <c r="CB136" s="24">
        <v>69</v>
      </c>
      <c r="CC136" s="17">
        <v>97.1</v>
      </c>
      <c r="CD136" s="20">
        <v>-5.072463768115902</v>
      </c>
      <c r="CE136" s="16">
        <v>5.555555556</v>
      </c>
      <c r="CF136" s="17">
        <v>3.44827586206897</v>
      </c>
      <c r="CG136" s="24">
        <v>174</v>
      </c>
      <c r="CH136" s="17">
        <v>99.4285714285714</v>
      </c>
      <c r="CI136" s="20">
        <v>-2.1072796939310297</v>
      </c>
      <c r="CJ136" s="16">
        <v>3.015075377</v>
      </c>
      <c r="CK136" s="17">
        <v>2.29885057471264</v>
      </c>
      <c r="CL136" s="24">
        <v>174</v>
      </c>
      <c r="CM136" s="17">
        <v>99.4285714285714</v>
      </c>
      <c r="CN136" s="20">
        <v>-0.7162248022873601</v>
      </c>
      <c r="CO136" s="17">
        <v>35.7142857142857</v>
      </c>
      <c r="CP136" s="24">
        <v>42</v>
      </c>
      <c r="CQ136" s="17">
        <v>87.5</v>
      </c>
      <c r="CR136" s="24">
        <v>4</v>
      </c>
      <c r="CS136" s="16">
        <v>11</v>
      </c>
      <c r="CT136" s="17">
        <v>8</v>
      </c>
      <c r="CU136" s="24">
        <v>151</v>
      </c>
      <c r="CV136" s="17">
        <v>100</v>
      </c>
      <c r="CW136" s="20">
        <v>-3</v>
      </c>
      <c r="CX136" s="16">
        <v>14.9</v>
      </c>
      <c r="CY136" s="17">
        <v>12</v>
      </c>
      <c r="CZ136" s="24">
        <v>151</v>
      </c>
      <c r="DA136" s="17">
        <v>100</v>
      </c>
      <c r="DB136" s="20">
        <v>-2.9000000000000004</v>
      </c>
      <c r="DC136" s="22">
        <v>27.4</v>
      </c>
      <c r="DD136" s="22">
        <v>68.7</v>
      </c>
      <c r="DE136" s="22">
        <v>4</v>
      </c>
      <c r="DF136" s="23">
        <v>3</v>
      </c>
      <c r="DG136" s="25"/>
    </row>
    <row r="137" spans="1:111" ht="14.25">
      <c r="A137" s="12">
        <v>118</v>
      </c>
      <c r="B137" s="15" t="s">
        <v>363</v>
      </c>
      <c r="C137" s="15" t="s">
        <v>396</v>
      </c>
      <c r="D137" s="15" t="s">
        <v>397</v>
      </c>
      <c r="E137" s="15" t="s">
        <v>375</v>
      </c>
      <c r="F137" s="15" t="s">
        <v>590</v>
      </c>
      <c r="G137" s="16">
        <v>12.2</v>
      </c>
      <c r="H137" s="17">
        <v>5.9</v>
      </c>
      <c r="I137" s="17">
        <v>1</v>
      </c>
      <c r="J137" s="17">
        <v>3.2</v>
      </c>
      <c r="K137" s="17">
        <v>15</v>
      </c>
      <c r="L137" s="17">
        <v>18.8</v>
      </c>
      <c r="M137" s="18">
        <v>129</v>
      </c>
      <c r="N137" s="19">
        <v>105</v>
      </c>
      <c r="O137" s="20">
        <v>-24</v>
      </c>
      <c r="P137" s="16">
        <v>100</v>
      </c>
      <c r="Q137" s="19">
        <v>131</v>
      </c>
      <c r="R137" s="21">
        <v>80.1526717557252</v>
      </c>
      <c r="S137" s="20">
        <v>-19.847328244274806</v>
      </c>
      <c r="T137" s="16">
        <v>53.48837209</v>
      </c>
      <c r="U137" s="21">
        <v>54.2857142857143</v>
      </c>
      <c r="V137" s="24">
        <v>105</v>
      </c>
      <c r="W137" s="17">
        <v>98.0952380952381</v>
      </c>
      <c r="X137" s="20">
        <v>0.7973421957143003</v>
      </c>
      <c r="Y137" s="16">
        <v>3.603603604</v>
      </c>
      <c r="Z137" s="22">
        <v>4.16666666666667</v>
      </c>
      <c r="AA137" s="23">
        <v>96</v>
      </c>
      <c r="AB137" s="22">
        <v>95.8</v>
      </c>
      <c r="AC137" s="20">
        <v>0.5630630626666697</v>
      </c>
      <c r="AD137" s="16">
        <v>56.58914729</v>
      </c>
      <c r="AE137" s="21">
        <v>79.0476190476191</v>
      </c>
      <c r="AF137" s="19">
        <v>105</v>
      </c>
      <c r="AG137" s="19">
        <v>100</v>
      </c>
      <c r="AH137" s="20">
        <v>22.458471757619094</v>
      </c>
      <c r="AI137" s="16">
        <v>81.31868132</v>
      </c>
      <c r="AJ137" s="21">
        <v>80</v>
      </c>
      <c r="AK137" s="19">
        <v>80</v>
      </c>
      <c r="AL137" s="17">
        <v>84.2105263157895</v>
      </c>
      <c r="AM137" s="20">
        <v>-1.318681319999996</v>
      </c>
      <c r="AN137" s="21">
        <v>78.6</v>
      </c>
      <c r="AO137" s="21">
        <v>92.9</v>
      </c>
      <c r="AP137" s="21">
        <v>83.3</v>
      </c>
      <c r="AQ137" s="21">
        <v>31</v>
      </c>
      <c r="AR137" s="24">
        <v>42</v>
      </c>
      <c r="AS137" s="17">
        <v>97.6190476190476</v>
      </c>
      <c r="AT137" s="16">
        <v>98.33333333</v>
      </c>
      <c r="AU137" s="21">
        <v>85.7142857142857</v>
      </c>
      <c r="AV137" s="24">
        <v>49</v>
      </c>
      <c r="AW137" s="17">
        <v>100</v>
      </c>
      <c r="AX137" s="20">
        <v>-12.619047615714308</v>
      </c>
      <c r="AY137" s="16">
        <v>98.33333333</v>
      </c>
      <c r="AZ137" s="21">
        <v>87.7551020408163</v>
      </c>
      <c r="BA137" s="19">
        <v>49</v>
      </c>
      <c r="BB137" s="17">
        <v>100</v>
      </c>
      <c r="BC137" s="20">
        <v>-10.578231289183705</v>
      </c>
      <c r="BD137" s="16">
        <v>100</v>
      </c>
      <c r="BE137" s="21">
        <v>97.9591836734694</v>
      </c>
      <c r="BF137" s="19">
        <v>49</v>
      </c>
      <c r="BG137" s="17">
        <v>100</v>
      </c>
      <c r="BH137" s="20">
        <v>-2.040816326530603</v>
      </c>
      <c r="BI137" s="16">
        <v>96.72131148</v>
      </c>
      <c r="BJ137" s="21">
        <v>82.6086956521739</v>
      </c>
      <c r="BK137" s="24">
        <v>46</v>
      </c>
      <c r="BL137" s="17">
        <v>100</v>
      </c>
      <c r="BM137" s="20">
        <v>-14.11261582782609</v>
      </c>
      <c r="BN137" s="16">
        <v>96.96969697</v>
      </c>
      <c r="BO137" s="21">
        <v>100</v>
      </c>
      <c r="BP137" s="24">
        <v>26</v>
      </c>
      <c r="BQ137" s="17">
        <v>100</v>
      </c>
      <c r="BR137" s="20">
        <v>3.030303029999999</v>
      </c>
      <c r="BS137" s="17">
        <v>75</v>
      </c>
      <c r="BT137" s="24">
        <v>44</v>
      </c>
      <c r="BU137" s="17">
        <v>100</v>
      </c>
      <c r="BV137" s="16">
        <v>57.8125</v>
      </c>
      <c r="BW137" s="17">
        <v>97.9591836734694</v>
      </c>
      <c r="BX137" s="24">
        <v>49</v>
      </c>
      <c r="BY137" s="17">
        <v>100</v>
      </c>
      <c r="BZ137" s="16">
        <v>8.82352941176471</v>
      </c>
      <c r="CA137" s="21">
        <v>61.2903225806452</v>
      </c>
      <c r="CB137" s="24">
        <v>31</v>
      </c>
      <c r="CC137" s="17">
        <v>93.5</v>
      </c>
      <c r="CD137" s="20">
        <v>52.46679316888049</v>
      </c>
      <c r="CE137" s="16">
        <v>0.775193798</v>
      </c>
      <c r="CF137" s="17">
        <v>4.85436893203883</v>
      </c>
      <c r="CG137" s="24">
        <v>103</v>
      </c>
      <c r="CH137" s="17">
        <v>98.0952380952381</v>
      </c>
      <c r="CI137" s="20">
        <v>4.07917513403883</v>
      </c>
      <c r="CJ137" s="16">
        <v>3.125</v>
      </c>
      <c r="CK137" s="17">
        <v>1.92307692307692</v>
      </c>
      <c r="CL137" s="24">
        <v>104</v>
      </c>
      <c r="CM137" s="17">
        <v>99.0476190476191</v>
      </c>
      <c r="CN137" s="20">
        <v>-1.20192307692308</v>
      </c>
      <c r="CO137" s="17">
        <v>35.2941176470588</v>
      </c>
      <c r="CP137" s="24">
        <v>17</v>
      </c>
      <c r="CQ137" s="17">
        <v>68</v>
      </c>
      <c r="CR137" s="24">
        <v>5</v>
      </c>
      <c r="CS137" s="16">
        <v>12</v>
      </c>
      <c r="CT137" s="17">
        <v>12</v>
      </c>
      <c r="CU137" s="24">
        <v>98</v>
      </c>
      <c r="CV137" s="17">
        <v>100</v>
      </c>
      <c r="CW137" s="20">
        <v>0</v>
      </c>
      <c r="CX137" s="16">
        <v>19.6</v>
      </c>
      <c r="CY137" s="17">
        <v>19</v>
      </c>
      <c r="CZ137" s="24">
        <v>98</v>
      </c>
      <c r="DA137" s="17">
        <v>100</v>
      </c>
      <c r="DB137" s="20">
        <v>-0.6000000000000014</v>
      </c>
      <c r="DC137" s="22">
        <v>58.2</v>
      </c>
      <c r="DD137" s="22">
        <v>39</v>
      </c>
      <c r="DE137" s="22">
        <v>2.9</v>
      </c>
      <c r="DF137" s="23">
        <v>2</v>
      </c>
      <c r="DG137" s="25"/>
    </row>
    <row r="138" spans="1:111" ht="14.25">
      <c r="A138" s="12">
        <v>119</v>
      </c>
      <c r="B138" s="15" t="s">
        <v>353</v>
      </c>
      <c r="C138" s="15" t="s">
        <v>398</v>
      </c>
      <c r="D138" s="15" t="s">
        <v>399</v>
      </c>
      <c r="E138" s="15" t="s">
        <v>400</v>
      </c>
      <c r="F138" s="15" t="s">
        <v>590</v>
      </c>
      <c r="G138" s="16">
        <v>14.3</v>
      </c>
      <c r="H138" s="17">
        <v>10.7</v>
      </c>
      <c r="I138" s="17">
        <v>0.4</v>
      </c>
      <c r="J138" s="17">
        <v>2.8</v>
      </c>
      <c r="K138" s="17">
        <v>15.5</v>
      </c>
      <c r="L138" s="17">
        <v>19.6</v>
      </c>
      <c r="M138" s="18">
        <v>84</v>
      </c>
      <c r="N138" s="19">
        <v>91</v>
      </c>
      <c r="O138" s="20">
        <v>7</v>
      </c>
      <c r="P138" s="16">
        <v>100</v>
      </c>
      <c r="Q138" s="19">
        <v>77</v>
      </c>
      <c r="R138" s="21">
        <v>100</v>
      </c>
      <c r="S138" s="20">
        <v>0</v>
      </c>
      <c r="T138" s="16">
        <v>73.80952381</v>
      </c>
      <c r="U138" s="21">
        <v>67.032967032967</v>
      </c>
      <c r="V138" s="24">
        <v>91</v>
      </c>
      <c r="W138" s="17">
        <v>100</v>
      </c>
      <c r="X138" s="20">
        <v>-6.776556777033008</v>
      </c>
      <c r="Y138" s="16">
        <v>1.25</v>
      </c>
      <c r="Z138" s="22">
        <v>5.81395348837209</v>
      </c>
      <c r="AA138" s="23">
        <v>86</v>
      </c>
      <c r="AB138" s="22">
        <v>95.3</v>
      </c>
      <c r="AC138" s="20">
        <v>4.56395348837209</v>
      </c>
      <c r="AD138" s="16">
        <v>91.66666667</v>
      </c>
      <c r="AE138" s="21">
        <v>81.3186813186813</v>
      </c>
      <c r="AF138" s="19">
        <v>91</v>
      </c>
      <c r="AG138" s="19">
        <v>100</v>
      </c>
      <c r="AH138" s="20">
        <v>-10.347985351318698</v>
      </c>
      <c r="AI138" s="16">
        <v>85.71428571</v>
      </c>
      <c r="AJ138" s="21">
        <v>84</v>
      </c>
      <c r="AK138" s="19">
        <v>75</v>
      </c>
      <c r="AL138" s="17">
        <v>87.2093023255814</v>
      </c>
      <c r="AM138" s="20">
        <v>-1.7142857099999986</v>
      </c>
      <c r="AN138" s="21">
        <v>89.7</v>
      </c>
      <c r="AO138" s="21">
        <v>100</v>
      </c>
      <c r="AP138" s="21">
        <v>89.7</v>
      </c>
      <c r="AQ138" s="21">
        <v>27.6</v>
      </c>
      <c r="AR138" s="24">
        <v>29</v>
      </c>
      <c r="AS138" s="17">
        <v>100</v>
      </c>
      <c r="AT138" s="16">
        <v>93.33333333</v>
      </c>
      <c r="AU138" s="21">
        <v>90.9090909090909</v>
      </c>
      <c r="AV138" s="24">
        <v>33</v>
      </c>
      <c r="AW138" s="17">
        <v>100</v>
      </c>
      <c r="AX138" s="20">
        <v>-2.4242424209090956</v>
      </c>
      <c r="AY138" s="16">
        <v>100</v>
      </c>
      <c r="AZ138" s="21">
        <v>100</v>
      </c>
      <c r="BA138" s="19">
        <v>33</v>
      </c>
      <c r="BB138" s="17">
        <v>100</v>
      </c>
      <c r="BC138" s="20">
        <v>0</v>
      </c>
      <c r="BD138" s="16">
        <v>93.33333333</v>
      </c>
      <c r="BE138" s="21">
        <v>90.9090909090909</v>
      </c>
      <c r="BF138" s="19">
        <v>33</v>
      </c>
      <c r="BG138" s="17">
        <v>100</v>
      </c>
      <c r="BH138" s="20">
        <v>-2.4242424209090956</v>
      </c>
      <c r="BI138" s="16">
        <v>100</v>
      </c>
      <c r="BJ138" s="21">
        <v>96.969696969697</v>
      </c>
      <c r="BK138" s="24">
        <v>33</v>
      </c>
      <c r="BL138" s="17">
        <v>100</v>
      </c>
      <c r="BM138" s="20">
        <v>-3.0303030303030027</v>
      </c>
      <c r="BN138" s="16">
        <v>100</v>
      </c>
      <c r="BO138" s="21">
        <v>100</v>
      </c>
      <c r="BP138" s="24">
        <v>20</v>
      </c>
      <c r="BQ138" s="17">
        <v>100</v>
      </c>
      <c r="BR138" s="20">
        <v>0</v>
      </c>
      <c r="BS138" s="17">
        <v>87.5</v>
      </c>
      <c r="BT138" s="24">
        <v>32</v>
      </c>
      <c r="BU138" s="17">
        <v>100</v>
      </c>
      <c r="BV138" s="16">
        <v>88.6363636363636</v>
      </c>
      <c r="BW138" s="17">
        <v>92.3076923076923</v>
      </c>
      <c r="BX138" s="24">
        <v>39</v>
      </c>
      <c r="BY138" s="17">
        <v>100</v>
      </c>
      <c r="BZ138" s="16">
        <v>90</v>
      </c>
      <c r="CA138" s="21">
        <v>78.9473684210526</v>
      </c>
      <c r="CB138" s="24">
        <v>19</v>
      </c>
      <c r="CC138" s="17">
        <v>94.7</v>
      </c>
      <c r="CD138" s="20">
        <v>-11.052631578947398</v>
      </c>
      <c r="CE138" s="16">
        <v>14.28571429</v>
      </c>
      <c r="CF138" s="17">
        <v>4.3956043956044</v>
      </c>
      <c r="CG138" s="24">
        <v>91</v>
      </c>
      <c r="CH138" s="17">
        <v>100</v>
      </c>
      <c r="CI138" s="20">
        <v>-9.8901098943956</v>
      </c>
      <c r="CJ138" s="16">
        <v>5.952380952</v>
      </c>
      <c r="CK138" s="17">
        <v>2.1978021978022</v>
      </c>
      <c r="CL138" s="24">
        <v>91</v>
      </c>
      <c r="CM138" s="17">
        <v>100</v>
      </c>
      <c r="CN138" s="20">
        <v>-3.7545787541978</v>
      </c>
      <c r="CO138" s="17">
        <v>23.8095238095238</v>
      </c>
      <c r="CP138" s="24">
        <v>21</v>
      </c>
      <c r="CQ138" s="17">
        <v>87.5</v>
      </c>
      <c r="CR138" s="24">
        <v>2</v>
      </c>
      <c r="CS138" s="16">
        <v>10</v>
      </c>
      <c r="CT138" s="17">
        <v>7</v>
      </c>
      <c r="CU138" s="24">
        <v>82</v>
      </c>
      <c r="CV138" s="17">
        <v>100</v>
      </c>
      <c r="CW138" s="20">
        <v>-3</v>
      </c>
      <c r="CX138" s="16">
        <v>16.4</v>
      </c>
      <c r="CY138" s="17">
        <v>11.2</v>
      </c>
      <c r="CZ138" s="24">
        <v>82</v>
      </c>
      <c r="DA138" s="17">
        <v>100</v>
      </c>
      <c r="DB138" s="20">
        <v>-5.199999999999999</v>
      </c>
      <c r="DC138" s="22">
        <v>72.6</v>
      </c>
      <c r="DD138" s="22">
        <v>23.1</v>
      </c>
      <c r="DE138" s="22">
        <v>4.4</v>
      </c>
      <c r="DF138" s="23">
        <v>1</v>
      </c>
      <c r="DG138" s="25"/>
    </row>
    <row r="139" spans="1:110" s="6" customFormat="1" ht="14.25">
      <c r="A139" s="32"/>
      <c r="B139" s="32"/>
      <c r="C139" s="32"/>
      <c r="D139" s="32"/>
      <c r="E139" s="32"/>
      <c r="F139" s="33" t="s">
        <v>591</v>
      </c>
      <c r="G139" s="32"/>
      <c r="H139" s="34"/>
      <c r="I139" s="34"/>
      <c r="J139" s="34"/>
      <c r="K139" s="34"/>
      <c r="L139" s="34"/>
      <c r="M139" s="34"/>
      <c r="N139" s="34">
        <v>1007</v>
      </c>
      <c r="O139" s="34"/>
      <c r="P139" s="34"/>
      <c r="Q139" s="34"/>
      <c r="R139" s="35">
        <v>70.634382867828</v>
      </c>
      <c r="S139" s="34"/>
      <c r="T139" s="36"/>
      <c r="U139" s="35">
        <v>67.559723134738</v>
      </c>
      <c r="V139" s="36"/>
      <c r="W139" s="36"/>
      <c r="X139" s="36"/>
      <c r="Y139" s="36"/>
      <c r="Z139" s="36">
        <v>7.25369878249223</v>
      </c>
      <c r="AA139" s="36"/>
      <c r="AB139" s="36"/>
      <c r="AC139" s="36"/>
      <c r="AD139" s="36"/>
      <c r="AE139" s="35">
        <v>86.2179117762822</v>
      </c>
      <c r="AF139" s="36"/>
      <c r="AG139" s="36"/>
      <c r="AH139" s="36"/>
      <c r="AI139" s="36"/>
      <c r="AJ139" s="35">
        <v>76.6294367565407</v>
      </c>
      <c r="AK139" s="36"/>
      <c r="AL139" s="36"/>
      <c r="AM139" s="36"/>
      <c r="AN139" s="36">
        <v>65.0111111111111</v>
      </c>
      <c r="AO139" s="36">
        <v>96.0444444444445</v>
      </c>
      <c r="AP139" s="36">
        <v>66.6333333333333</v>
      </c>
      <c r="AQ139" s="36">
        <v>32.2555555555556</v>
      </c>
      <c r="AR139" s="36"/>
      <c r="AS139" s="36"/>
      <c r="AT139" s="36"/>
      <c r="AU139" s="35">
        <v>91.2755413221246</v>
      </c>
      <c r="AV139" s="36"/>
      <c r="AW139" s="36"/>
      <c r="AX139" s="36"/>
      <c r="AY139" s="36"/>
      <c r="AZ139" s="35">
        <v>97.6188641025207</v>
      </c>
      <c r="BA139" s="36"/>
      <c r="BB139" s="36"/>
      <c r="BC139" s="36"/>
      <c r="BD139" s="36"/>
      <c r="BE139" s="35">
        <v>92.8943011158623</v>
      </c>
      <c r="BF139" s="36"/>
      <c r="BG139" s="36"/>
      <c r="BH139" s="36"/>
      <c r="BI139" s="36"/>
      <c r="BJ139" s="35">
        <v>78.7808789668899</v>
      </c>
      <c r="BK139" s="36"/>
      <c r="BL139" s="36"/>
      <c r="BM139" s="36"/>
      <c r="BN139" s="36"/>
      <c r="BO139" s="35">
        <v>86.8252915666709</v>
      </c>
      <c r="BP139" s="36"/>
      <c r="BQ139" s="36"/>
      <c r="BR139" s="36"/>
      <c r="BS139" s="36">
        <v>72.5</v>
      </c>
      <c r="BT139" s="36"/>
      <c r="BU139" s="36"/>
      <c r="BV139" s="36"/>
      <c r="BW139" s="36">
        <v>93.5946691727625</v>
      </c>
      <c r="BX139" s="36"/>
      <c r="BY139" s="36"/>
      <c r="BZ139" s="36"/>
      <c r="CA139" s="35">
        <v>15.1480337465551</v>
      </c>
      <c r="CB139" s="36"/>
      <c r="CC139" s="36"/>
      <c r="CD139" s="36"/>
      <c r="CE139" s="36"/>
      <c r="CF139" s="35">
        <v>4.4960887630447</v>
      </c>
      <c r="CG139" s="35"/>
      <c r="CH139" s="34"/>
      <c r="CI139" s="34"/>
      <c r="CJ139" s="36"/>
      <c r="CK139" s="35">
        <v>3.35961299087088</v>
      </c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6"/>
      <c r="CY139" s="35">
        <v>13.472817736113</v>
      </c>
      <c r="CZ139" s="34"/>
      <c r="DA139" s="34"/>
      <c r="DB139" s="34"/>
      <c r="DC139" s="34"/>
      <c r="DD139" s="34"/>
      <c r="DE139" s="34"/>
      <c r="DF139" s="34"/>
    </row>
    <row r="140" spans="1:111" ht="14.25">
      <c r="A140" s="12">
        <v>120</v>
      </c>
      <c r="B140" s="15" t="s">
        <v>314</v>
      </c>
      <c r="C140" s="15" t="s">
        <v>401</v>
      </c>
      <c r="D140" s="15" t="s">
        <v>402</v>
      </c>
      <c r="E140" s="15" t="s">
        <v>403</v>
      </c>
      <c r="F140" s="15" t="s">
        <v>591</v>
      </c>
      <c r="G140" s="16">
        <v>14.5</v>
      </c>
      <c r="H140" s="17">
        <v>6.8</v>
      </c>
      <c r="I140" s="17">
        <v>0</v>
      </c>
      <c r="J140" s="17">
        <v>0.1</v>
      </c>
      <c r="K140" s="17">
        <v>19.3</v>
      </c>
      <c r="L140" s="17">
        <v>25.5</v>
      </c>
      <c r="M140" s="18">
        <v>44</v>
      </c>
      <c r="N140" s="19">
        <v>43</v>
      </c>
      <c r="O140" s="20">
        <v>-1</v>
      </c>
      <c r="P140" s="16">
        <v>36.9747899159664</v>
      </c>
      <c r="Q140" s="19">
        <v>102</v>
      </c>
      <c r="R140" s="21">
        <v>42.15686274509804</v>
      </c>
      <c r="S140" s="20">
        <v>5.182072829131641</v>
      </c>
      <c r="T140" s="16">
        <v>65.90909091</v>
      </c>
      <c r="U140" s="21">
        <v>74.4186046511628</v>
      </c>
      <c r="V140" s="24">
        <v>43</v>
      </c>
      <c r="W140" s="17">
        <v>100</v>
      </c>
      <c r="X140" s="20">
        <v>8.509513741162792</v>
      </c>
      <c r="Y140" s="16">
        <v>2.43902439</v>
      </c>
      <c r="Z140" s="22">
        <v>20</v>
      </c>
      <c r="AA140" s="23">
        <v>40</v>
      </c>
      <c r="AB140" s="22">
        <v>95</v>
      </c>
      <c r="AC140" s="20">
        <v>17.56097561</v>
      </c>
      <c r="AD140" s="16">
        <v>72.72727273</v>
      </c>
      <c r="AE140" s="21">
        <v>62.7906976744186</v>
      </c>
      <c r="AF140" s="19">
        <v>43</v>
      </c>
      <c r="AG140" s="19">
        <v>100</v>
      </c>
      <c r="AH140" s="20">
        <v>-9.936575055581393</v>
      </c>
      <c r="AI140" s="16">
        <v>87.87878788</v>
      </c>
      <c r="AJ140" s="21">
        <v>84</v>
      </c>
      <c r="AK140" s="19">
        <v>25</v>
      </c>
      <c r="AL140" s="17">
        <v>67.5675675675676</v>
      </c>
      <c r="AM140" s="20">
        <v>-3.8787878800000044</v>
      </c>
      <c r="AN140" s="21">
        <v>75</v>
      </c>
      <c r="AO140" s="21">
        <v>100</v>
      </c>
      <c r="AP140" s="21">
        <v>75</v>
      </c>
      <c r="AQ140" s="21">
        <v>25</v>
      </c>
      <c r="AR140" s="24">
        <v>12</v>
      </c>
      <c r="AS140" s="17">
        <v>100</v>
      </c>
      <c r="AT140" s="16">
        <v>90.90909091</v>
      </c>
      <c r="AU140" s="21">
        <v>86.3636363636364</v>
      </c>
      <c r="AV140" s="24">
        <v>22</v>
      </c>
      <c r="AW140" s="17">
        <v>100</v>
      </c>
      <c r="AX140" s="20">
        <v>-4.545454546363601</v>
      </c>
      <c r="AY140" s="16">
        <v>100</v>
      </c>
      <c r="AZ140" s="21">
        <v>95.4545454545455</v>
      </c>
      <c r="BA140" s="19">
        <v>22</v>
      </c>
      <c r="BB140" s="17">
        <v>100</v>
      </c>
      <c r="BC140" s="20">
        <v>-4.545454545454504</v>
      </c>
      <c r="BD140" s="16">
        <v>90.90909091</v>
      </c>
      <c r="BE140" s="21">
        <v>86.3636363636364</v>
      </c>
      <c r="BF140" s="19">
        <v>22</v>
      </c>
      <c r="BG140" s="17">
        <v>100</v>
      </c>
      <c r="BH140" s="20">
        <v>-4.545454546363601</v>
      </c>
      <c r="BI140" s="16">
        <v>100</v>
      </c>
      <c r="BJ140" s="21">
        <v>88.8888888888889</v>
      </c>
      <c r="BK140" s="24">
        <v>18</v>
      </c>
      <c r="BL140" s="17">
        <v>100</v>
      </c>
      <c r="BM140" s="20">
        <v>-11.1111111111111</v>
      </c>
      <c r="BN140" s="16">
        <v>100</v>
      </c>
      <c r="BO140" s="21" t="s">
        <v>612</v>
      </c>
      <c r="BP140" s="17" t="s">
        <v>612</v>
      </c>
      <c r="BQ140" s="17" t="s">
        <v>612</v>
      </c>
      <c r="BR140" s="20" t="s">
        <v>67</v>
      </c>
      <c r="BS140" s="17">
        <v>72.2</v>
      </c>
      <c r="BT140" s="24">
        <v>18</v>
      </c>
      <c r="BU140" s="17">
        <v>100</v>
      </c>
      <c r="BV140" s="16">
        <v>91.304347826087</v>
      </c>
      <c r="BW140" s="17">
        <v>96.551724137931</v>
      </c>
      <c r="BX140" s="24">
        <v>29</v>
      </c>
      <c r="BY140" s="17">
        <v>100</v>
      </c>
      <c r="BZ140" s="16">
        <v>7.14285714285714</v>
      </c>
      <c r="CA140" s="21">
        <v>0</v>
      </c>
      <c r="CB140" s="24">
        <v>15</v>
      </c>
      <c r="CC140" s="17">
        <v>100</v>
      </c>
      <c r="CD140" s="20">
        <v>-7.14285714285714</v>
      </c>
      <c r="CE140" s="16">
        <v>2.272727273</v>
      </c>
      <c r="CF140" s="17">
        <v>4.65116279069767</v>
      </c>
      <c r="CG140" s="24">
        <v>43</v>
      </c>
      <c r="CH140" s="17">
        <v>100</v>
      </c>
      <c r="CI140" s="20">
        <v>2.37843551769767</v>
      </c>
      <c r="CJ140" s="16">
        <v>9.302325581</v>
      </c>
      <c r="CK140" s="17">
        <v>4.65116279069767</v>
      </c>
      <c r="CL140" s="24">
        <v>43</v>
      </c>
      <c r="CM140" s="17">
        <v>100</v>
      </c>
      <c r="CN140" s="20">
        <v>-4.65116279030233</v>
      </c>
      <c r="CO140" s="17" t="s">
        <v>612</v>
      </c>
      <c r="CP140" s="17" t="s">
        <v>612</v>
      </c>
      <c r="CQ140" s="17" t="s">
        <v>612</v>
      </c>
      <c r="CR140" s="24">
        <v>2</v>
      </c>
      <c r="CS140" s="16">
        <v>9</v>
      </c>
      <c r="CT140" s="17">
        <v>8</v>
      </c>
      <c r="CU140" s="24">
        <v>39</v>
      </c>
      <c r="CV140" s="17">
        <v>100</v>
      </c>
      <c r="CW140" s="20">
        <v>-1</v>
      </c>
      <c r="CX140" s="16">
        <v>13.5</v>
      </c>
      <c r="CY140" s="17">
        <v>12.6</v>
      </c>
      <c r="CZ140" s="24">
        <v>39</v>
      </c>
      <c r="DA140" s="17">
        <v>100</v>
      </c>
      <c r="DB140" s="20">
        <v>-0.9000000000000004</v>
      </c>
      <c r="DC140" s="22">
        <v>16.3</v>
      </c>
      <c r="DD140" s="22">
        <v>72.1</v>
      </c>
      <c r="DE140" s="22">
        <v>11.6</v>
      </c>
      <c r="DF140" s="23">
        <v>2</v>
      </c>
      <c r="DG140" s="25"/>
    </row>
    <row r="141" spans="1:111" ht="14.25">
      <c r="A141" s="12">
        <v>121</v>
      </c>
      <c r="B141" s="15" t="s">
        <v>331</v>
      </c>
      <c r="C141" s="15" t="s">
        <v>404</v>
      </c>
      <c r="D141" s="15" t="s">
        <v>405</v>
      </c>
      <c r="E141" s="15" t="s">
        <v>406</v>
      </c>
      <c r="F141" s="15" t="s">
        <v>591</v>
      </c>
      <c r="G141" s="16">
        <v>5.7</v>
      </c>
      <c r="H141" s="17">
        <v>4.4</v>
      </c>
      <c r="I141" s="17">
        <v>0.7</v>
      </c>
      <c r="J141" s="17">
        <v>3</v>
      </c>
      <c r="K141" s="17">
        <v>15.3</v>
      </c>
      <c r="L141" s="17">
        <v>19.3</v>
      </c>
      <c r="M141" s="18">
        <v>130</v>
      </c>
      <c r="N141" s="19">
        <v>97</v>
      </c>
      <c r="O141" s="20">
        <v>-33</v>
      </c>
      <c r="P141" s="16">
        <v>90.2777777777778</v>
      </c>
      <c r="Q141" s="19">
        <v>149</v>
      </c>
      <c r="R141" s="21">
        <v>65.1006711409396</v>
      </c>
      <c r="S141" s="20">
        <v>-25.177106636838204</v>
      </c>
      <c r="T141" s="16">
        <v>70</v>
      </c>
      <c r="U141" s="21">
        <v>48.4536082474227</v>
      </c>
      <c r="V141" s="24">
        <v>97</v>
      </c>
      <c r="W141" s="17">
        <v>100</v>
      </c>
      <c r="X141" s="20">
        <v>-21.5463917525773</v>
      </c>
      <c r="Y141" s="16">
        <v>4.310344828</v>
      </c>
      <c r="Z141" s="22">
        <v>8.98876404494382</v>
      </c>
      <c r="AA141" s="23">
        <v>89</v>
      </c>
      <c r="AB141" s="22">
        <v>100</v>
      </c>
      <c r="AC141" s="20">
        <v>4.678419216943821</v>
      </c>
      <c r="AD141" s="16">
        <v>97.69230769</v>
      </c>
      <c r="AE141" s="21">
        <v>96.9072164948454</v>
      </c>
      <c r="AF141" s="19">
        <v>97</v>
      </c>
      <c r="AG141" s="19">
        <v>100</v>
      </c>
      <c r="AH141" s="20">
        <v>-0.7850911951546067</v>
      </c>
      <c r="AI141" s="16">
        <v>90.51724138</v>
      </c>
      <c r="AJ141" s="21">
        <v>86.25</v>
      </c>
      <c r="AK141" s="19">
        <v>80</v>
      </c>
      <c r="AL141" s="17">
        <v>94.1176470588235</v>
      </c>
      <c r="AM141" s="20">
        <v>-4.2672413800000015</v>
      </c>
      <c r="AN141" s="21">
        <v>48.9</v>
      </c>
      <c r="AO141" s="21">
        <v>95.7</v>
      </c>
      <c r="AP141" s="21">
        <v>53.2</v>
      </c>
      <c r="AQ141" s="21">
        <v>25.5</v>
      </c>
      <c r="AR141" s="24">
        <v>47</v>
      </c>
      <c r="AS141" s="17">
        <v>100</v>
      </c>
      <c r="AT141" s="16">
        <v>84.93150685</v>
      </c>
      <c r="AU141" s="21">
        <v>86.2745098039216</v>
      </c>
      <c r="AV141" s="24">
        <v>51</v>
      </c>
      <c r="AW141" s="17">
        <v>100</v>
      </c>
      <c r="AX141" s="20">
        <v>1.343002953921598</v>
      </c>
      <c r="AY141" s="16">
        <v>100</v>
      </c>
      <c r="AZ141" s="21">
        <v>100</v>
      </c>
      <c r="BA141" s="19">
        <v>51</v>
      </c>
      <c r="BB141" s="17">
        <v>100</v>
      </c>
      <c r="BC141" s="20">
        <v>0</v>
      </c>
      <c r="BD141" s="16">
        <v>84.93150685</v>
      </c>
      <c r="BE141" s="21">
        <v>86.2745098039216</v>
      </c>
      <c r="BF141" s="19">
        <v>51</v>
      </c>
      <c r="BG141" s="17">
        <v>100</v>
      </c>
      <c r="BH141" s="20">
        <v>1.343002953921598</v>
      </c>
      <c r="BI141" s="16">
        <v>90.27777778</v>
      </c>
      <c r="BJ141" s="21">
        <v>96.4285714285714</v>
      </c>
      <c r="BK141" s="24">
        <v>56</v>
      </c>
      <c r="BL141" s="17">
        <v>100</v>
      </c>
      <c r="BM141" s="20">
        <v>6.150793648571408</v>
      </c>
      <c r="BN141" s="16">
        <v>95.74468085</v>
      </c>
      <c r="BO141" s="21">
        <v>100</v>
      </c>
      <c r="BP141" s="24">
        <v>25</v>
      </c>
      <c r="BQ141" s="17">
        <v>100</v>
      </c>
      <c r="BR141" s="20">
        <v>4.255319150000005</v>
      </c>
      <c r="BS141" s="17">
        <v>82.4</v>
      </c>
      <c r="BT141" s="24">
        <v>51</v>
      </c>
      <c r="BU141" s="17">
        <v>100</v>
      </c>
      <c r="BV141" s="16">
        <v>91.566265060241</v>
      </c>
      <c r="BW141" s="17">
        <v>95</v>
      </c>
      <c r="BX141" s="24">
        <v>60</v>
      </c>
      <c r="BY141" s="17">
        <v>100</v>
      </c>
      <c r="BZ141" s="16">
        <v>44.4444444444444</v>
      </c>
      <c r="CA141" s="21">
        <v>30</v>
      </c>
      <c r="CB141" s="24">
        <v>20</v>
      </c>
      <c r="CC141" s="17">
        <v>60</v>
      </c>
      <c r="CD141" s="20">
        <v>-14.4444444444444</v>
      </c>
      <c r="CE141" s="16">
        <v>3.937007874</v>
      </c>
      <c r="CF141" s="17">
        <v>1.04166666666667</v>
      </c>
      <c r="CG141" s="24">
        <v>96</v>
      </c>
      <c r="CH141" s="17">
        <v>98.9690721649485</v>
      </c>
      <c r="CI141" s="20">
        <v>-2.89534120733333</v>
      </c>
      <c r="CJ141" s="16">
        <v>5.511811024</v>
      </c>
      <c r="CK141" s="17">
        <v>1.03092783505155</v>
      </c>
      <c r="CL141" s="24">
        <v>97</v>
      </c>
      <c r="CM141" s="17">
        <v>100</v>
      </c>
      <c r="CN141" s="20">
        <v>-4.48088318894845</v>
      </c>
      <c r="CO141" s="17">
        <v>21.4285714285714</v>
      </c>
      <c r="CP141" s="24">
        <v>28</v>
      </c>
      <c r="CQ141" s="17">
        <v>90.3225806451613</v>
      </c>
      <c r="CR141" s="24">
        <v>2</v>
      </c>
      <c r="CS141" s="16">
        <v>9</v>
      </c>
      <c r="CT141" s="17">
        <v>9</v>
      </c>
      <c r="CU141" s="24">
        <v>93</v>
      </c>
      <c r="CV141" s="17">
        <v>100</v>
      </c>
      <c r="CW141" s="20">
        <v>0</v>
      </c>
      <c r="CX141" s="16">
        <v>13.7</v>
      </c>
      <c r="CY141" s="17">
        <v>12.2</v>
      </c>
      <c r="CZ141" s="24">
        <v>93</v>
      </c>
      <c r="DA141" s="17">
        <v>100</v>
      </c>
      <c r="DB141" s="20">
        <v>-1.5</v>
      </c>
      <c r="DC141" s="22">
        <v>44.4</v>
      </c>
      <c r="DD141" s="22">
        <v>53.6</v>
      </c>
      <c r="DE141" s="22">
        <v>2.1</v>
      </c>
      <c r="DF141" s="23">
        <v>1</v>
      </c>
      <c r="DG141" s="25"/>
    </row>
    <row r="142" spans="1:111" ht="14.25">
      <c r="A142" s="12">
        <v>122</v>
      </c>
      <c r="B142" s="15" t="s">
        <v>331</v>
      </c>
      <c r="C142" s="15" t="s">
        <v>407</v>
      </c>
      <c r="D142" s="15" t="s">
        <v>408</v>
      </c>
      <c r="E142" s="15" t="s">
        <v>409</v>
      </c>
      <c r="F142" s="15" t="s">
        <v>591</v>
      </c>
      <c r="G142" s="16">
        <v>9.7</v>
      </c>
      <c r="H142" s="17">
        <v>8.9</v>
      </c>
      <c r="I142" s="17">
        <v>0.1</v>
      </c>
      <c r="J142" s="17">
        <v>2.4</v>
      </c>
      <c r="K142" s="17">
        <v>16.1</v>
      </c>
      <c r="L142" s="17">
        <v>20.5</v>
      </c>
      <c r="M142" s="18">
        <v>116</v>
      </c>
      <c r="N142" s="19">
        <v>79</v>
      </c>
      <c r="O142" s="20">
        <v>-37</v>
      </c>
      <c r="P142" s="16">
        <v>95.8677685950413</v>
      </c>
      <c r="Q142" s="19">
        <v>106</v>
      </c>
      <c r="R142" s="21">
        <v>74.52830188679245</v>
      </c>
      <c r="S142" s="20">
        <v>-21.33946670824885</v>
      </c>
      <c r="T142" s="16">
        <v>83.62068966</v>
      </c>
      <c r="U142" s="21">
        <v>84.8101265822785</v>
      </c>
      <c r="V142" s="24">
        <v>79</v>
      </c>
      <c r="W142" s="17">
        <v>98.7341772151899</v>
      </c>
      <c r="X142" s="20">
        <v>1.189436922278503</v>
      </c>
      <c r="Y142" s="16">
        <v>10</v>
      </c>
      <c r="Z142" s="22">
        <v>4.28571428571429</v>
      </c>
      <c r="AA142" s="23">
        <v>70</v>
      </c>
      <c r="AB142" s="22">
        <v>87.1</v>
      </c>
      <c r="AC142" s="20">
        <v>-5.71428571428571</v>
      </c>
      <c r="AD142" s="16">
        <v>75</v>
      </c>
      <c r="AE142" s="21">
        <v>82.2784810126582</v>
      </c>
      <c r="AF142" s="19">
        <v>79</v>
      </c>
      <c r="AG142" s="19">
        <v>100</v>
      </c>
      <c r="AH142" s="20">
        <v>7.2784810126582045</v>
      </c>
      <c r="AI142" s="16">
        <v>80.82191781</v>
      </c>
      <c r="AJ142" s="21">
        <v>77.7777777777778</v>
      </c>
      <c r="AK142" s="19">
        <v>45</v>
      </c>
      <c r="AL142" s="17">
        <v>66.1764705882353</v>
      </c>
      <c r="AM142" s="20">
        <v>-3.0441400322222023</v>
      </c>
      <c r="AN142" s="21">
        <v>62.5</v>
      </c>
      <c r="AO142" s="21">
        <v>93.8</v>
      </c>
      <c r="AP142" s="21">
        <v>65.6</v>
      </c>
      <c r="AQ142" s="21">
        <v>53.1</v>
      </c>
      <c r="AR142" s="24">
        <v>32</v>
      </c>
      <c r="AS142" s="17">
        <v>96.875</v>
      </c>
      <c r="AT142" s="16">
        <v>67.21311475</v>
      </c>
      <c r="AU142" s="21">
        <v>78.0487804878049</v>
      </c>
      <c r="AV142" s="24">
        <v>41</v>
      </c>
      <c r="AW142" s="17">
        <v>100</v>
      </c>
      <c r="AX142" s="20">
        <v>10.835665737804902</v>
      </c>
      <c r="AY142" s="16">
        <v>96.72131148</v>
      </c>
      <c r="AZ142" s="21">
        <v>97.5609756097561</v>
      </c>
      <c r="BA142" s="19">
        <v>41</v>
      </c>
      <c r="BB142" s="17">
        <v>100</v>
      </c>
      <c r="BC142" s="20">
        <v>0.8396641297561018</v>
      </c>
      <c r="BD142" s="16">
        <v>67.21311475</v>
      </c>
      <c r="BE142" s="21">
        <v>80.4878048780488</v>
      </c>
      <c r="BF142" s="19">
        <v>41</v>
      </c>
      <c r="BG142" s="17">
        <v>100</v>
      </c>
      <c r="BH142" s="20">
        <v>13.274690128048803</v>
      </c>
      <c r="BI142" s="16">
        <v>66.66666667</v>
      </c>
      <c r="BJ142" s="21">
        <v>71.4285714285714</v>
      </c>
      <c r="BK142" s="24">
        <v>42</v>
      </c>
      <c r="BL142" s="17">
        <v>100</v>
      </c>
      <c r="BM142" s="20">
        <v>4.761904758571404</v>
      </c>
      <c r="BN142" s="16">
        <v>72.97297297</v>
      </c>
      <c r="BO142" s="21">
        <v>95</v>
      </c>
      <c r="BP142" s="24">
        <v>20</v>
      </c>
      <c r="BQ142" s="17">
        <v>100</v>
      </c>
      <c r="BR142" s="20">
        <v>22.02702703</v>
      </c>
      <c r="BS142" s="17">
        <v>55</v>
      </c>
      <c r="BT142" s="24">
        <v>40</v>
      </c>
      <c r="BU142" s="17">
        <v>100</v>
      </c>
      <c r="BV142" s="16">
        <v>83.0985915492958</v>
      </c>
      <c r="BW142" s="17">
        <v>84.6153846153846</v>
      </c>
      <c r="BX142" s="24">
        <v>52</v>
      </c>
      <c r="BY142" s="17">
        <v>100</v>
      </c>
      <c r="BZ142" s="16">
        <v>8.69565217391304</v>
      </c>
      <c r="CA142" s="21">
        <v>11.1111111111111</v>
      </c>
      <c r="CB142" s="24">
        <v>27</v>
      </c>
      <c r="CC142" s="17">
        <v>70.4</v>
      </c>
      <c r="CD142" s="20">
        <v>2.4154589371980606</v>
      </c>
      <c r="CE142" s="16">
        <v>4.385964912</v>
      </c>
      <c r="CF142" s="17">
        <v>9.45945945945946</v>
      </c>
      <c r="CG142" s="24">
        <v>74</v>
      </c>
      <c r="CH142" s="17">
        <v>93.6708860759494</v>
      </c>
      <c r="CI142" s="20">
        <v>5.073494547459459</v>
      </c>
      <c r="CJ142" s="16">
        <v>2.702702703</v>
      </c>
      <c r="CK142" s="17">
        <v>2.5974025974026</v>
      </c>
      <c r="CL142" s="24">
        <v>77</v>
      </c>
      <c r="CM142" s="17">
        <v>97.4683544303797</v>
      </c>
      <c r="CN142" s="20">
        <v>-0.10530010559739988</v>
      </c>
      <c r="CO142" s="17" t="s">
        <v>612</v>
      </c>
      <c r="CP142" s="17" t="s">
        <v>612</v>
      </c>
      <c r="CQ142" s="17" t="s">
        <v>612</v>
      </c>
      <c r="CR142" s="24">
        <v>7</v>
      </c>
      <c r="CS142" s="16">
        <v>9</v>
      </c>
      <c r="CT142" s="17">
        <v>10</v>
      </c>
      <c r="CU142" s="24">
        <v>71</v>
      </c>
      <c r="CV142" s="17">
        <v>100</v>
      </c>
      <c r="CW142" s="20">
        <v>1</v>
      </c>
      <c r="CX142" s="16">
        <v>15.1</v>
      </c>
      <c r="CY142" s="17">
        <v>17.2</v>
      </c>
      <c r="CZ142" s="24">
        <v>71</v>
      </c>
      <c r="DA142" s="17">
        <v>100</v>
      </c>
      <c r="DB142" s="20">
        <v>2.0999999999999996</v>
      </c>
      <c r="DC142" s="22">
        <v>18.9</v>
      </c>
      <c r="DD142" s="22">
        <v>77.3</v>
      </c>
      <c r="DE142" s="22">
        <v>3.8</v>
      </c>
      <c r="DF142" s="23">
        <v>2</v>
      </c>
      <c r="DG142" s="25"/>
    </row>
    <row r="143" spans="1:111" ht="14.25">
      <c r="A143" s="12">
        <v>123</v>
      </c>
      <c r="B143" s="15" t="s">
        <v>314</v>
      </c>
      <c r="C143" s="15" t="s">
        <v>410</v>
      </c>
      <c r="D143" s="15" t="s">
        <v>411</v>
      </c>
      <c r="E143" s="15" t="s">
        <v>412</v>
      </c>
      <c r="F143" s="15" t="s">
        <v>591</v>
      </c>
      <c r="G143" s="16">
        <v>8.7</v>
      </c>
      <c r="H143" s="17">
        <v>10.2</v>
      </c>
      <c r="I143" s="17">
        <v>3</v>
      </c>
      <c r="J143" s="17">
        <v>4.8</v>
      </c>
      <c r="K143" s="17">
        <v>13</v>
      </c>
      <c r="L143" s="17">
        <v>15.6</v>
      </c>
      <c r="M143" s="18">
        <v>197</v>
      </c>
      <c r="N143" s="19">
        <v>208</v>
      </c>
      <c r="O143" s="20">
        <v>11</v>
      </c>
      <c r="P143" s="16">
        <v>70.1067615658363</v>
      </c>
      <c r="Q143" s="19">
        <v>285</v>
      </c>
      <c r="R143" s="21">
        <v>72.98245614035088</v>
      </c>
      <c r="S143" s="20">
        <v>2.8756945745145828</v>
      </c>
      <c r="T143" s="16">
        <v>61.4213198</v>
      </c>
      <c r="U143" s="21">
        <v>63.4615384615385</v>
      </c>
      <c r="V143" s="24">
        <v>208</v>
      </c>
      <c r="W143" s="17">
        <v>99.5192307692308</v>
      </c>
      <c r="X143" s="20">
        <v>2.0402186615385034</v>
      </c>
      <c r="Y143" s="16">
        <v>8.484848485</v>
      </c>
      <c r="Z143" s="22">
        <v>9.47368421052632</v>
      </c>
      <c r="AA143" s="23">
        <v>190</v>
      </c>
      <c r="AB143" s="22">
        <v>95.3</v>
      </c>
      <c r="AC143" s="20">
        <v>0.9888357255263198</v>
      </c>
      <c r="AD143" s="16">
        <v>88.83248731</v>
      </c>
      <c r="AE143" s="21">
        <v>92.7884615384615</v>
      </c>
      <c r="AF143" s="19">
        <v>208</v>
      </c>
      <c r="AG143" s="19">
        <v>100</v>
      </c>
      <c r="AH143" s="20">
        <v>3.9559742284615</v>
      </c>
      <c r="AI143" s="16">
        <v>82.71604938</v>
      </c>
      <c r="AJ143" s="21">
        <v>84.7826086956522</v>
      </c>
      <c r="AK143" s="19">
        <v>138</v>
      </c>
      <c r="AL143" s="17">
        <v>85.7142857142857</v>
      </c>
      <c r="AM143" s="20">
        <v>2.0665593156521993</v>
      </c>
      <c r="AN143" s="21">
        <v>75.6</v>
      </c>
      <c r="AO143" s="21">
        <v>97.4</v>
      </c>
      <c r="AP143" s="21">
        <v>76.9</v>
      </c>
      <c r="AQ143" s="21">
        <v>33.3</v>
      </c>
      <c r="AR143" s="24">
        <v>78</v>
      </c>
      <c r="AS143" s="17">
        <v>98.7179487179487</v>
      </c>
      <c r="AT143" s="16">
        <v>92.68292683</v>
      </c>
      <c r="AU143" s="21">
        <v>93.3333333333333</v>
      </c>
      <c r="AV143" s="24">
        <v>90</v>
      </c>
      <c r="AW143" s="17">
        <v>100</v>
      </c>
      <c r="AX143" s="20">
        <v>0.6504065033333006</v>
      </c>
      <c r="AY143" s="16">
        <v>98.7804878</v>
      </c>
      <c r="AZ143" s="21">
        <v>96.6666666666667</v>
      </c>
      <c r="BA143" s="19">
        <v>90</v>
      </c>
      <c r="BB143" s="17">
        <v>100</v>
      </c>
      <c r="BC143" s="20">
        <v>-2.1138211333333032</v>
      </c>
      <c r="BD143" s="16">
        <v>92.68292683</v>
      </c>
      <c r="BE143" s="21">
        <v>95.5555555555556</v>
      </c>
      <c r="BF143" s="19">
        <v>90</v>
      </c>
      <c r="BG143" s="17">
        <v>100</v>
      </c>
      <c r="BH143" s="20">
        <v>2.8726287255556002</v>
      </c>
      <c r="BI143" s="16">
        <v>87.95180723</v>
      </c>
      <c r="BJ143" s="21">
        <v>79.1666666666667</v>
      </c>
      <c r="BK143" s="24">
        <v>96</v>
      </c>
      <c r="BL143" s="17">
        <v>100</v>
      </c>
      <c r="BM143" s="20">
        <v>-8.7851405633333</v>
      </c>
      <c r="BN143" s="16">
        <v>89.58333333</v>
      </c>
      <c r="BO143" s="21">
        <v>86.5384615384615</v>
      </c>
      <c r="BP143" s="24">
        <v>52</v>
      </c>
      <c r="BQ143" s="17">
        <v>100</v>
      </c>
      <c r="BR143" s="20">
        <v>-3.0448717915384975</v>
      </c>
      <c r="BS143" s="17">
        <v>76.1</v>
      </c>
      <c r="BT143" s="24">
        <v>88</v>
      </c>
      <c r="BU143" s="17">
        <v>100</v>
      </c>
      <c r="BV143" s="16">
        <v>92.0792079207921</v>
      </c>
      <c r="BW143" s="17">
        <v>96.6386554621849</v>
      </c>
      <c r="BX143" s="24">
        <v>119</v>
      </c>
      <c r="BY143" s="17">
        <v>100</v>
      </c>
      <c r="BZ143" s="16">
        <v>4.16666666666667</v>
      </c>
      <c r="CA143" s="21">
        <v>3.07692307692308</v>
      </c>
      <c r="CB143" s="24">
        <v>65</v>
      </c>
      <c r="CC143" s="17">
        <v>96.9</v>
      </c>
      <c r="CD143" s="20">
        <v>-1.0897435897435894</v>
      </c>
      <c r="CE143" s="16">
        <v>3.553299492</v>
      </c>
      <c r="CF143" s="17">
        <v>2.92682926829268</v>
      </c>
      <c r="CG143" s="24">
        <v>205</v>
      </c>
      <c r="CH143" s="17">
        <v>98.5576923076923</v>
      </c>
      <c r="CI143" s="20">
        <v>-0.6264702237073196</v>
      </c>
      <c r="CJ143" s="16">
        <v>1.52284264</v>
      </c>
      <c r="CK143" s="17">
        <v>1.45631067961165</v>
      </c>
      <c r="CL143" s="24">
        <v>206</v>
      </c>
      <c r="CM143" s="17">
        <v>99.0384615384615</v>
      </c>
      <c r="CN143" s="20">
        <v>-0.06653196038834985</v>
      </c>
      <c r="CO143" s="17">
        <v>40.8163265306122</v>
      </c>
      <c r="CP143" s="24">
        <v>49</v>
      </c>
      <c r="CQ143" s="17">
        <v>81.6666666666667</v>
      </c>
      <c r="CR143" s="24">
        <v>11</v>
      </c>
      <c r="CS143" s="16">
        <v>10</v>
      </c>
      <c r="CT143" s="17">
        <v>8</v>
      </c>
      <c r="CU143" s="24">
        <v>191</v>
      </c>
      <c r="CV143" s="17">
        <v>100</v>
      </c>
      <c r="CW143" s="20">
        <v>-2</v>
      </c>
      <c r="CX143" s="16">
        <v>19.7</v>
      </c>
      <c r="CY143" s="17">
        <v>14.3</v>
      </c>
      <c r="CZ143" s="24">
        <v>191</v>
      </c>
      <c r="DA143" s="17">
        <v>100</v>
      </c>
      <c r="DB143" s="20">
        <v>-5.399999999999999</v>
      </c>
      <c r="DC143" s="22">
        <v>45.2</v>
      </c>
      <c r="DD143" s="22">
        <v>51.5</v>
      </c>
      <c r="DE143" s="22">
        <v>3.4</v>
      </c>
      <c r="DF143" s="23">
        <v>4</v>
      </c>
      <c r="DG143" s="25"/>
    </row>
    <row r="144" spans="1:111" ht="14.25">
      <c r="A144" s="12">
        <v>124</v>
      </c>
      <c r="B144" s="15" t="s">
        <v>314</v>
      </c>
      <c r="C144" s="15" t="s">
        <v>413</v>
      </c>
      <c r="D144" s="15" t="s">
        <v>414</v>
      </c>
      <c r="E144" s="15" t="s">
        <v>403</v>
      </c>
      <c r="F144" s="15" t="s">
        <v>591</v>
      </c>
      <c r="G144" s="16">
        <v>12.3</v>
      </c>
      <c r="H144" s="17">
        <v>12.6</v>
      </c>
      <c r="I144" s="17">
        <v>0</v>
      </c>
      <c r="J144" s="17">
        <v>2.3</v>
      </c>
      <c r="K144" s="17">
        <v>16.2</v>
      </c>
      <c r="L144" s="17">
        <v>20.5</v>
      </c>
      <c r="M144" s="18">
        <v>115</v>
      </c>
      <c r="N144" s="19">
        <v>78</v>
      </c>
      <c r="O144" s="20">
        <v>-37</v>
      </c>
      <c r="P144" s="16">
        <v>88.4615384615385</v>
      </c>
      <c r="Q144" s="19">
        <v>119</v>
      </c>
      <c r="R144" s="21">
        <v>65.54621848739495</v>
      </c>
      <c r="S144" s="20">
        <v>-22.915319974143543</v>
      </c>
      <c r="T144" s="16">
        <v>85.2173913</v>
      </c>
      <c r="U144" s="21">
        <v>82.0512820512821</v>
      </c>
      <c r="V144" s="24">
        <v>78</v>
      </c>
      <c r="W144" s="17">
        <v>100</v>
      </c>
      <c r="X144" s="20">
        <v>-3.166109248717902</v>
      </c>
      <c r="Y144" s="16">
        <v>9.523809524</v>
      </c>
      <c r="Z144" s="22">
        <v>6.75675675675676</v>
      </c>
      <c r="AA144" s="23">
        <v>74</v>
      </c>
      <c r="AB144" s="22">
        <v>83.8</v>
      </c>
      <c r="AC144" s="20">
        <v>-2.767052767243241</v>
      </c>
      <c r="AD144" s="16">
        <v>73.04347826</v>
      </c>
      <c r="AE144" s="21">
        <v>75.6410256410256</v>
      </c>
      <c r="AF144" s="19">
        <v>78</v>
      </c>
      <c r="AG144" s="19">
        <v>100</v>
      </c>
      <c r="AH144" s="20">
        <v>2.5975473810256062</v>
      </c>
      <c r="AI144" s="16">
        <v>93.65079365</v>
      </c>
      <c r="AJ144" s="21">
        <v>82.5</v>
      </c>
      <c r="AK144" s="19">
        <v>40</v>
      </c>
      <c r="AL144" s="17">
        <v>68.9655172413793</v>
      </c>
      <c r="AM144" s="20">
        <v>-11.150793649999997</v>
      </c>
      <c r="AN144" s="21">
        <v>66.7</v>
      </c>
      <c r="AO144" s="21">
        <v>100</v>
      </c>
      <c r="AP144" s="21">
        <v>66.7</v>
      </c>
      <c r="AQ144" s="21">
        <v>36.4</v>
      </c>
      <c r="AR144" s="24">
        <v>33</v>
      </c>
      <c r="AS144" s="17">
        <v>100</v>
      </c>
      <c r="AT144" s="16">
        <v>96.07843137</v>
      </c>
      <c r="AU144" s="21">
        <v>97.7777777777778</v>
      </c>
      <c r="AV144" s="24">
        <v>45</v>
      </c>
      <c r="AW144" s="17">
        <v>100</v>
      </c>
      <c r="AX144" s="20">
        <v>1.6993464077777958</v>
      </c>
      <c r="AY144" s="16">
        <v>98.03921569</v>
      </c>
      <c r="AZ144" s="21">
        <v>100</v>
      </c>
      <c r="BA144" s="19">
        <v>45</v>
      </c>
      <c r="BB144" s="17">
        <v>100</v>
      </c>
      <c r="BC144" s="20">
        <v>1.960784309999994</v>
      </c>
      <c r="BD144" s="16">
        <v>98.03921569</v>
      </c>
      <c r="BE144" s="21">
        <v>97.7777777777778</v>
      </c>
      <c r="BF144" s="19">
        <v>45</v>
      </c>
      <c r="BG144" s="17">
        <v>100</v>
      </c>
      <c r="BH144" s="20">
        <v>-0.26143791222220614</v>
      </c>
      <c r="BI144" s="16">
        <v>98.14814815</v>
      </c>
      <c r="BJ144" s="21">
        <v>88.3720930232558</v>
      </c>
      <c r="BK144" s="24">
        <v>43</v>
      </c>
      <c r="BL144" s="17">
        <v>100</v>
      </c>
      <c r="BM144" s="20">
        <v>-9.776055126744197</v>
      </c>
      <c r="BN144" s="16">
        <v>97.05882353</v>
      </c>
      <c r="BO144" s="21">
        <v>89.2857142857143</v>
      </c>
      <c r="BP144" s="24">
        <v>28</v>
      </c>
      <c r="BQ144" s="17">
        <v>100</v>
      </c>
      <c r="BR144" s="20">
        <v>-7.773109244285692</v>
      </c>
      <c r="BS144" s="17">
        <v>85.7</v>
      </c>
      <c r="BT144" s="24">
        <v>42</v>
      </c>
      <c r="BU144" s="17">
        <v>100</v>
      </c>
      <c r="BV144" s="16">
        <v>84.2105263157895</v>
      </c>
      <c r="BW144" s="17">
        <v>78.8461538461538</v>
      </c>
      <c r="BX144" s="24">
        <v>52</v>
      </c>
      <c r="BY144" s="17">
        <v>100</v>
      </c>
      <c r="BZ144" s="16">
        <v>5.26315789473684</v>
      </c>
      <c r="CA144" s="21">
        <v>4.54545454545455</v>
      </c>
      <c r="CB144" s="24">
        <v>22</v>
      </c>
      <c r="CC144" s="17">
        <v>86.4</v>
      </c>
      <c r="CD144" s="20">
        <v>-0.7177033492822895</v>
      </c>
      <c r="CE144" s="16">
        <v>2.608695652</v>
      </c>
      <c r="CF144" s="17">
        <v>6.41025641025641</v>
      </c>
      <c r="CG144" s="24">
        <v>78</v>
      </c>
      <c r="CH144" s="17">
        <v>100</v>
      </c>
      <c r="CI144" s="20">
        <v>3.8015607582564095</v>
      </c>
      <c r="CJ144" s="16">
        <v>1.739130435</v>
      </c>
      <c r="CK144" s="17">
        <v>6.41025641025641</v>
      </c>
      <c r="CL144" s="24">
        <v>78</v>
      </c>
      <c r="CM144" s="17">
        <v>100</v>
      </c>
      <c r="CN144" s="20">
        <v>4.67112597525641</v>
      </c>
      <c r="CO144" s="17">
        <v>23.5294117647059</v>
      </c>
      <c r="CP144" s="24">
        <v>17</v>
      </c>
      <c r="CQ144" s="17">
        <v>77.2727272727273</v>
      </c>
      <c r="CR144" s="24">
        <v>3</v>
      </c>
      <c r="CS144" s="16">
        <v>10</v>
      </c>
      <c r="CT144" s="17">
        <v>9</v>
      </c>
      <c r="CU144" s="24">
        <v>63</v>
      </c>
      <c r="CV144" s="17">
        <v>100</v>
      </c>
      <c r="CW144" s="20">
        <v>-1</v>
      </c>
      <c r="CX144" s="16">
        <v>11.3</v>
      </c>
      <c r="CY144" s="17">
        <v>12.7</v>
      </c>
      <c r="CZ144" s="24">
        <v>63</v>
      </c>
      <c r="DA144" s="17">
        <v>100</v>
      </c>
      <c r="DB144" s="20">
        <v>1.3999999999999986</v>
      </c>
      <c r="DC144" s="22">
        <v>19.2</v>
      </c>
      <c r="DD144" s="22">
        <v>70.5</v>
      </c>
      <c r="DE144" s="22">
        <v>10.3</v>
      </c>
      <c r="DF144" s="23">
        <v>1</v>
      </c>
      <c r="DG144" s="25"/>
    </row>
    <row r="145" spans="1:111" ht="14.25">
      <c r="A145" s="12">
        <v>125</v>
      </c>
      <c r="B145" s="15" t="s">
        <v>331</v>
      </c>
      <c r="C145" s="15" t="s">
        <v>415</v>
      </c>
      <c r="D145" s="15" t="s">
        <v>416</v>
      </c>
      <c r="E145" s="15" t="s">
        <v>417</v>
      </c>
      <c r="F145" s="15" t="s">
        <v>591</v>
      </c>
      <c r="G145" s="16">
        <v>7.8</v>
      </c>
      <c r="H145" s="17">
        <v>9.7</v>
      </c>
      <c r="I145" s="17">
        <v>0</v>
      </c>
      <c r="J145" s="17">
        <v>1.9</v>
      </c>
      <c r="K145" s="17">
        <v>16.6</v>
      </c>
      <c r="L145" s="17">
        <v>21.2</v>
      </c>
      <c r="M145" s="18">
        <v>67</v>
      </c>
      <c r="N145" s="19">
        <v>71</v>
      </c>
      <c r="O145" s="20">
        <v>4</v>
      </c>
      <c r="P145" s="16">
        <v>69.0721649484536</v>
      </c>
      <c r="Q145" s="19">
        <v>80</v>
      </c>
      <c r="R145" s="21">
        <v>88.75</v>
      </c>
      <c r="S145" s="20">
        <v>19.677835051546396</v>
      </c>
      <c r="T145" s="16">
        <v>79.10447761</v>
      </c>
      <c r="U145" s="21">
        <v>80.2816901408451</v>
      </c>
      <c r="V145" s="24">
        <v>71</v>
      </c>
      <c r="W145" s="17">
        <v>100</v>
      </c>
      <c r="X145" s="20">
        <v>1.1772125308450967</v>
      </c>
      <c r="Y145" s="16">
        <v>1.612903226</v>
      </c>
      <c r="Z145" s="22">
        <v>4.54545454545455</v>
      </c>
      <c r="AA145" s="23">
        <v>66</v>
      </c>
      <c r="AB145" s="22">
        <v>92.4</v>
      </c>
      <c r="AC145" s="20">
        <v>2.93255131945455</v>
      </c>
      <c r="AD145" s="16">
        <v>89.55223881</v>
      </c>
      <c r="AE145" s="21">
        <v>91.5492957746479</v>
      </c>
      <c r="AF145" s="19">
        <v>71</v>
      </c>
      <c r="AG145" s="19">
        <v>100</v>
      </c>
      <c r="AH145" s="20">
        <v>1.9970569646478964</v>
      </c>
      <c r="AI145" s="16">
        <v>87.5</v>
      </c>
      <c r="AJ145" s="21">
        <v>75.609756097561</v>
      </c>
      <c r="AK145" s="19">
        <v>41</v>
      </c>
      <c r="AL145" s="17">
        <v>64.0625</v>
      </c>
      <c r="AM145" s="20">
        <v>-11.890243902438996</v>
      </c>
      <c r="AN145" s="21">
        <v>62.5</v>
      </c>
      <c r="AO145" s="21">
        <v>100</v>
      </c>
      <c r="AP145" s="21">
        <v>62.5</v>
      </c>
      <c r="AQ145" s="21">
        <v>29.2</v>
      </c>
      <c r="AR145" s="24">
        <v>24</v>
      </c>
      <c r="AS145" s="17">
        <v>100</v>
      </c>
      <c r="AT145" s="16">
        <v>88.46153846</v>
      </c>
      <c r="AU145" s="21">
        <v>100</v>
      </c>
      <c r="AV145" s="24">
        <v>26</v>
      </c>
      <c r="AW145" s="17">
        <v>100</v>
      </c>
      <c r="AX145" s="20">
        <v>11.53846154</v>
      </c>
      <c r="AY145" s="16">
        <v>96.15384615</v>
      </c>
      <c r="AZ145" s="21">
        <v>100</v>
      </c>
      <c r="BA145" s="19">
        <v>26</v>
      </c>
      <c r="BB145" s="17">
        <v>100</v>
      </c>
      <c r="BC145" s="20">
        <v>3.846153849999993</v>
      </c>
      <c r="BD145" s="16">
        <v>88.46153846</v>
      </c>
      <c r="BE145" s="21">
        <v>100</v>
      </c>
      <c r="BF145" s="19">
        <v>26</v>
      </c>
      <c r="BG145" s="17">
        <v>100</v>
      </c>
      <c r="BH145" s="20">
        <v>11.53846154</v>
      </c>
      <c r="BI145" s="16">
        <v>77.77777778</v>
      </c>
      <c r="BJ145" s="21">
        <v>68</v>
      </c>
      <c r="BK145" s="24">
        <v>25</v>
      </c>
      <c r="BL145" s="17">
        <v>100</v>
      </c>
      <c r="BM145" s="20">
        <v>-9.777777779999994</v>
      </c>
      <c r="BN145" s="16">
        <v>76.92307692</v>
      </c>
      <c r="BO145" s="21">
        <v>75</v>
      </c>
      <c r="BP145" s="24">
        <v>12</v>
      </c>
      <c r="BQ145" s="17">
        <v>100</v>
      </c>
      <c r="BR145" s="20">
        <v>-1.9230769199999997</v>
      </c>
      <c r="BS145" s="17">
        <v>77.3</v>
      </c>
      <c r="BT145" s="24">
        <v>22</v>
      </c>
      <c r="BU145" s="17">
        <v>100</v>
      </c>
      <c r="BV145" s="16">
        <v>95.8333333333333</v>
      </c>
      <c r="BW145" s="17">
        <v>100</v>
      </c>
      <c r="BX145" s="24">
        <v>35</v>
      </c>
      <c r="BY145" s="17">
        <v>100</v>
      </c>
      <c r="BZ145" s="16">
        <v>3.84615384615385</v>
      </c>
      <c r="CA145" s="21">
        <v>5.88235294117647</v>
      </c>
      <c r="CB145" s="24">
        <v>17</v>
      </c>
      <c r="CC145" s="17">
        <v>100</v>
      </c>
      <c r="CD145" s="20">
        <v>2.0361990950226203</v>
      </c>
      <c r="CE145" s="16">
        <v>2.985074627</v>
      </c>
      <c r="CF145" s="17">
        <v>1.44927536231884</v>
      </c>
      <c r="CG145" s="24">
        <v>69</v>
      </c>
      <c r="CH145" s="17">
        <v>97.1830985915493</v>
      </c>
      <c r="CI145" s="20">
        <v>-1.53579926468116</v>
      </c>
      <c r="CJ145" s="16">
        <v>4.47761194</v>
      </c>
      <c r="CK145" s="17">
        <v>1.42857142857143</v>
      </c>
      <c r="CL145" s="24">
        <v>70</v>
      </c>
      <c r="CM145" s="17">
        <v>98.5915492957746</v>
      </c>
      <c r="CN145" s="20">
        <v>-3.0490405114285704</v>
      </c>
      <c r="CO145" s="17">
        <v>9.09090909090909</v>
      </c>
      <c r="CP145" s="24">
        <v>11</v>
      </c>
      <c r="CQ145" s="17">
        <v>73.3333333333333</v>
      </c>
      <c r="CR145" s="24">
        <v>2</v>
      </c>
      <c r="CS145" s="16">
        <v>9</v>
      </c>
      <c r="CT145" s="17">
        <v>7</v>
      </c>
      <c r="CU145" s="24">
        <v>67</v>
      </c>
      <c r="CV145" s="17">
        <v>100</v>
      </c>
      <c r="CW145" s="20">
        <v>-2</v>
      </c>
      <c r="CX145" s="16">
        <v>13</v>
      </c>
      <c r="CY145" s="17">
        <v>11.8</v>
      </c>
      <c r="CZ145" s="24">
        <v>67</v>
      </c>
      <c r="DA145" s="17">
        <v>100</v>
      </c>
      <c r="DB145" s="20">
        <v>-1.1999999999999993</v>
      </c>
      <c r="DC145" s="22">
        <v>14.1</v>
      </c>
      <c r="DD145" s="22">
        <v>77.5</v>
      </c>
      <c r="DE145" s="22">
        <v>8.5</v>
      </c>
      <c r="DF145" s="23">
        <v>2</v>
      </c>
      <c r="DG145" s="25"/>
    </row>
    <row r="146" spans="1:111" ht="14.25">
      <c r="A146" s="12">
        <v>126</v>
      </c>
      <c r="B146" s="15" t="s">
        <v>314</v>
      </c>
      <c r="C146" s="15" t="s">
        <v>418</v>
      </c>
      <c r="D146" s="15" t="s">
        <v>419</v>
      </c>
      <c r="E146" s="15" t="s">
        <v>420</v>
      </c>
      <c r="F146" s="15" t="s">
        <v>591</v>
      </c>
      <c r="G146" s="16">
        <v>9.1</v>
      </c>
      <c r="H146" s="17">
        <v>5.7</v>
      </c>
      <c r="I146" s="17">
        <v>3.2</v>
      </c>
      <c r="J146" s="17">
        <v>4.9</v>
      </c>
      <c r="K146" s="17">
        <v>12.9</v>
      </c>
      <c r="L146" s="17">
        <v>15.4</v>
      </c>
      <c r="M146" s="18">
        <v>234</v>
      </c>
      <c r="N146" s="19">
        <v>219</v>
      </c>
      <c r="O146" s="20">
        <v>-15</v>
      </c>
      <c r="P146" s="16">
        <v>100</v>
      </c>
      <c r="Q146" s="19">
        <v>251</v>
      </c>
      <c r="R146" s="21">
        <v>87.25099601593625</v>
      </c>
      <c r="S146" s="20">
        <v>-12.749003984063748</v>
      </c>
      <c r="T146" s="16">
        <v>69.23076923</v>
      </c>
      <c r="U146" s="21">
        <v>65.296803652968</v>
      </c>
      <c r="V146" s="24">
        <v>219</v>
      </c>
      <c r="W146" s="17">
        <v>99.0867579908676</v>
      </c>
      <c r="X146" s="20">
        <v>-3.933965577032012</v>
      </c>
      <c r="Y146" s="16">
        <v>2.898550725</v>
      </c>
      <c r="Z146" s="22">
        <v>1.48514851485149</v>
      </c>
      <c r="AA146" s="23">
        <v>202</v>
      </c>
      <c r="AB146" s="22">
        <v>83.7</v>
      </c>
      <c r="AC146" s="20">
        <v>-1.4134022101485102</v>
      </c>
      <c r="AD146" s="16">
        <v>87.60683761</v>
      </c>
      <c r="AE146" s="21">
        <v>94.0639269406393</v>
      </c>
      <c r="AF146" s="19">
        <v>219</v>
      </c>
      <c r="AG146" s="19">
        <v>100</v>
      </c>
      <c r="AH146" s="20">
        <v>6.457089330639306</v>
      </c>
      <c r="AI146" s="16">
        <v>77.91411043</v>
      </c>
      <c r="AJ146" s="21">
        <v>67.3469387755102</v>
      </c>
      <c r="AK146" s="19">
        <v>147</v>
      </c>
      <c r="AL146" s="17">
        <v>90.1840490797546</v>
      </c>
      <c r="AM146" s="20">
        <v>-10.567171654489798</v>
      </c>
      <c r="AN146" s="21">
        <v>50.5</v>
      </c>
      <c r="AO146" s="21">
        <v>95.8</v>
      </c>
      <c r="AP146" s="21">
        <v>53.7</v>
      </c>
      <c r="AQ146" s="21">
        <v>17.9</v>
      </c>
      <c r="AR146" s="24">
        <v>95</v>
      </c>
      <c r="AS146" s="17">
        <v>100</v>
      </c>
      <c r="AT146" s="16">
        <v>86.66666667</v>
      </c>
      <c r="AU146" s="21">
        <v>89.3203883495146</v>
      </c>
      <c r="AV146" s="24">
        <v>103</v>
      </c>
      <c r="AW146" s="17">
        <v>100</v>
      </c>
      <c r="AX146" s="20">
        <v>2.6537216795146037</v>
      </c>
      <c r="AY146" s="16">
        <v>90.47619048</v>
      </c>
      <c r="AZ146" s="21">
        <v>96.1165048543689</v>
      </c>
      <c r="BA146" s="19">
        <v>103</v>
      </c>
      <c r="BB146" s="17">
        <v>100</v>
      </c>
      <c r="BC146" s="20">
        <v>5.640314374368899</v>
      </c>
      <c r="BD146" s="16">
        <v>92.38095238</v>
      </c>
      <c r="BE146" s="21">
        <v>93.2038834951456</v>
      </c>
      <c r="BF146" s="19">
        <v>103</v>
      </c>
      <c r="BG146" s="17">
        <v>100</v>
      </c>
      <c r="BH146" s="20">
        <v>0.8229311151456074</v>
      </c>
      <c r="BI146" s="16">
        <v>95.04950495</v>
      </c>
      <c r="BJ146" s="21">
        <v>91.743119266055</v>
      </c>
      <c r="BK146" s="24">
        <v>109</v>
      </c>
      <c r="BL146" s="17">
        <v>100</v>
      </c>
      <c r="BM146" s="20">
        <v>-3.3063856839449954</v>
      </c>
      <c r="BN146" s="16">
        <v>100</v>
      </c>
      <c r="BO146" s="21">
        <v>93.1034482758621</v>
      </c>
      <c r="BP146" s="24">
        <v>58</v>
      </c>
      <c r="BQ146" s="17">
        <v>100</v>
      </c>
      <c r="BR146" s="20">
        <v>-6.896551724137893</v>
      </c>
      <c r="BS146" s="17">
        <v>84.2</v>
      </c>
      <c r="BT146" s="24">
        <v>95</v>
      </c>
      <c r="BU146" s="17">
        <v>100</v>
      </c>
      <c r="BV146" s="16">
        <v>83.4645669291339</v>
      </c>
      <c r="BW146" s="17">
        <v>92.4242424242424</v>
      </c>
      <c r="BX146" s="24">
        <v>132</v>
      </c>
      <c r="BY146" s="17">
        <v>100</v>
      </c>
      <c r="BZ146" s="16">
        <v>34.4262295081967</v>
      </c>
      <c r="CA146" s="21">
        <v>34.9206349206349</v>
      </c>
      <c r="CB146" s="24">
        <v>63</v>
      </c>
      <c r="CC146" s="17">
        <v>100</v>
      </c>
      <c r="CD146" s="20">
        <v>0.4944054124382049</v>
      </c>
      <c r="CE146" s="16">
        <v>4.74137931</v>
      </c>
      <c r="CF146" s="17">
        <v>3.65296803652968</v>
      </c>
      <c r="CG146" s="24">
        <v>219</v>
      </c>
      <c r="CH146" s="17">
        <v>100</v>
      </c>
      <c r="CI146" s="20">
        <v>-1.08841127347032</v>
      </c>
      <c r="CJ146" s="16">
        <v>0.862068966</v>
      </c>
      <c r="CK146" s="17">
        <v>1.82648401826484</v>
      </c>
      <c r="CL146" s="24">
        <v>219</v>
      </c>
      <c r="CM146" s="17">
        <v>100</v>
      </c>
      <c r="CN146" s="20">
        <v>0.96441505226484</v>
      </c>
      <c r="CO146" s="17">
        <v>19.2307692307692</v>
      </c>
      <c r="CP146" s="24">
        <v>52</v>
      </c>
      <c r="CQ146" s="17">
        <v>82.5396825396825</v>
      </c>
      <c r="CR146" s="24">
        <v>2</v>
      </c>
      <c r="CS146" s="16">
        <v>11</v>
      </c>
      <c r="CT146" s="17">
        <v>12</v>
      </c>
      <c r="CU146" s="24">
        <v>208</v>
      </c>
      <c r="CV146" s="17">
        <v>100</v>
      </c>
      <c r="CW146" s="20">
        <v>1</v>
      </c>
      <c r="CX146" s="16">
        <v>15.5</v>
      </c>
      <c r="CY146" s="17">
        <v>15.8</v>
      </c>
      <c r="CZ146" s="24">
        <v>208</v>
      </c>
      <c r="DA146" s="17">
        <v>100</v>
      </c>
      <c r="DB146" s="20">
        <v>0.3000000000000007</v>
      </c>
      <c r="DC146" s="22">
        <v>37.1</v>
      </c>
      <c r="DD146" s="22">
        <v>55.8</v>
      </c>
      <c r="DE146" s="22">
        <v>7.3</v>
      </c>
      <c r="DF146" s="23">
        <v>4</v>
      </c>
      <c r="DG146" s="25"/>
    </row>
    <row r="147" spans="1:111" ht="14.25">
      <c r="A147" s="12">
        <v>127</v>
      </c>
      <c r="B147" s="15" t="s">
        <v>314</v>
      </c>
      <c r="C147" s="15" t="s">
        <v>421</v>
      </c>
      <c r="D147" s="15" t="s">
        <v>422</v>
      </c>
      <c r="E147" s="15" t="s">
        <v>423</v>
      </c>
      <c r="F147" s="15" t="s">
        <v>591</v>
      </c>
      <c r="G147" s="16">
        <v>10.7</v>
      </c>
      <c r="H147" s="17">
        <v>5.2</v>
      </c>
      <c r="I147" s="17">
        <v>0</v>
      </c>
      <c r="J147" s="17">
        <v>0</v>
      </c>
      <c r="K147" s="17">
        <v>22.8</v>
      </c>
      <c r="L147" s="17">
        <v>31.7</v>
      </c>
      <c r="M147" s="18">
        <v>58</v>
      </c>
      <c r="N147" s="19">
        <v>26</v>
      </c>
      <c r="O147" s="20">
        <v>-32</v>
      </c>
      <c r="P147" s="16">
        <v>81.6901408450704</v>
      </c>
      <c r="Q147" s="19">
        <v>66</v>
      </c>
      <c r="R147" s="21">
        <v>39.39393939393939</v>
      </c>
      <c r="S147" s="20">
        <v>-42.29620145113101</v>
      </c>
      <c r="T147" s="16">
        <v>53.44827586</v>
      </c>
      <c r="U147" s="21">
        <v>30.7692307692308</v>
      </c>
      <c r="V147" s="24">
        <v>26</v>
      </c>
      <c r="W147" s="17">
        <v>100</v>
      </c>
      <c r="X147" s="20">
        <v>-22.679045090769204</v>
      </c>
      <c r="Y147" s="16">
        <v>9.259259259</v>
      </c>
      <c r="Z147" s="22">
        <v>4.54545454545455</v>
      </c>
      <c r="AA147" s="23">
        <v>22</v>
      </c>
      <c r="AB147" s="22">
        <v>68.2</v>
      </c>
      <c r="AC147" s="20">
        <v>-4.71380471354545</v>
      </c>
      <c r="AD147" s="16">
        <v>72.4137931</v>
      </c>
      <c r="AE147" s="21">
        <v>92.3076923076923</v>
      </c>
      <c r="AF147" s="19">
        <v>26</v>
      </c>
      <c r="AG147" s="19">
        <v>100</v>
      </c>
      <c r="AH147" s="20">
        <v>19.8938992076923</v>
      </c>
      <c r="AI147" s="16">
        <v>66.66666667</v>
      </c>
      <c r="AJ147" s="21">
        <v>53.3333333333333</v>
      </c>
      <c r="AK147" s="19">
        <v>15</v>
      </c>
      <c r="AL147" s="17">
        <v>65.2173913043478</v>
      </c>
      <c r="AM147" s="20">
        <v>-13.333333336666698</v>
      </c>
      <c r="AN147" s="21" t="s">
        <v>612</v>
      </c>
      <c r="AO147" s="21" t="s">
        <v>612</v>
      </c>
      <c r="AP147" s="21" t="s">
        <v>612</v>
      </c>
      <c r="AQ147" s="21" t="s">
        <v>612</v>
      </c>
      <c r="AR147" s="17" t="s">
        <v>612</v>
      </c>
      <c r="AS147" s="17" t="s">
        <v>612</v>
      </c>
      <c r="AT147" s="16">
        <v>70.83333333</v>
      </c>
      <c r="AU147" s="21">
        <v>100</v>
      </c>
      <c r="AV147" s="24">
        <v>13</v>
      </c>
      <c r="AW147" s="17">
        <v>100</v>
      </c>
      <c r="AX147" s="20">
        <v>29.166666669999998</v>
      </c>
      <c r="AY147" s="16">
        <v>100</v>
      </c>
      <c r="AZ147" s="21">
        <v>100</v>
      </c>
      <c r="BA147" s="19">
        <v>13</v>
      </c>
      <c r="BB147" s="17">
        <v>100</v>
      </c>
      <c r="BC147" s="20">
        <v>0</v>
      </c>
      <c r="BD147" s="16">
        <v>70.83333333</v>
      </c>
      <c r="BE147" s="21">
        <v>100</v>
      </c>
      <c r="BF147" s="19">
        <v>13</v>
      </c>
      <c r="BG147" s="17">
        <v>100</v>
      </c>
      <c r="BH147" s="20">
        <v>29.166666669999998</v>
      </c>
      <c r="BI147" s="16">
        <v>81.81818182</v>
      </c>
      <c r="BJ147" s="21">
        <v>50</v>
      </c>
      <c r="BK147" s="24">
        <v>12</v>
      </c>
      <c r="BL147" s="17">
        <v>100</v>
      </c>
      <c r="BM147" s="20">
        <v>-31.818181820000007</v>
      </c>
      <c r="BN147" s="16">
        <v>100</v>
      </c>
      <c r="BO147" s="21" t="s">
        <v>612</v>
      </c>
      <c r="BP147" s="17" t="s">
        <v>612</v>
      </c>
      <c r="BQ147" s="17" t="s">
        <v>612</v>
      </c>
      <c r="BR147" s="20" t="s">
        <v>67</v>
      </c>
      <c r="BS147" s="17">
        <v>50</v>
      </c>
      <c r="BT147" s="24">
        <v>12</v>
      </c>
      <c r="BU147" s="17">
        <v>100</v>
      </c>
      <c r="BV147" s="16">
        <v>95</v>
      </c>
      <c r="BW147" s="17">
        <v>100</v>
      </c>
      <c r="BX147" s="24">
        <v>18</v>
      </c>
      <c r="BY147" s="17">
        <v>100</v>
      </c>
      <c r="BZ147" s="16">
        <v>0</v>
      </c>
      <c r="CA147" s="21">
        <v>9.09090909090909</v>
      </c>
      <c r="CB147" s="24">
        <v>11</v>
      </c>
      <c r="CC147" s="17">
        <v>100</v>
      </c>
      <c r="CD147" s="20">
        <v>9.09090909090909</v>
      </c>
      <c r="CE147" s="16">
        <v>6.896551724</v>
      </c>
      <c r="CF147" s="17">
        <v>3.84615384615385</v>
      </c>
      <c r="CG147" s="24">
        <v>26</v>
      </c>
      <c r="CH147" s="17">
        <v>100</v>
      </c>
      <c r="CI147" s="20">
        <v>-3.0503978778461502</v>
      </c>
      <c r="CJ147" s="16">
        <v>0</v>
      </c>
      <c r="CK147" s="17">
        <v>3.84615384615385</v>
      </c>
      <c r="CL147" s="24">
        <v>26</v>
      </c>
      <c r="CM147" s="17">
        <v>100</v>
      </c>
      <c r="CN147" s="20">
        <v>3.84615384615385</v>
      </c>
      <c r="CO147" s="17" t="s">
        <v>612</v>
      </c>
      <c r="CP147" s="17" t="s">
        <v>612</v>
      </c>
      <c r="CQ147" s="17" t="s">
        <v>612</v>
      </c>
      <c r="CR147" s="24">
        <v>1</v>
      </c>
      <c r="CS147" s="16">
        <v>10.5</v>
      </c>
      <c r="CT147" s="17">
        <v>8</v>
      </c>
      <c r="CU147" s="24">
        <v>25</v>
      </c>
      <c r="CV147" s="17">
        <v>100</v>
      </c>
      <c r="CW147" s="20">
        <v>-2.5</v>
      </c>
      <c r="CX147" s="16">
        <v>14.7</v>
      </c>
      <c r="CY147" s="17">
        <v>11.3</v>
      </c>
      <c r="CZ147" s="24">
        <v>25</v>
      </c>
      <c r="DA147" s="17">
        <v>100</v>
      </c>
      <c r="DB147" s="20">
        <v>-3.3999999999999986</v>
      </c>
      <c r="DC147" s="22">
        <v>84.6</v>
      </c>
      <c r="DD147" s="22">
        <v>11.4</v>
      </c>
      <c r="DE147" s="22">
        <v>3.8</v>
      </c>
      <c r="DF147" s="23">
        <v>1</v>
      </c>
      <c r="DG147" s="25"/>
    </row>
    <row r="148" spans="1:111" ht="14.25">
      <c r="A148" s="12">
        <v>128</v>
      </c>
      <c r="B148" s="15" t="s">
        <v>331</v>
      </c>
      <c r="C148" s="15" t="s">
        <v>424</v>
      </c>
      <c r="D148" s="15" t="s">
        <v>425</v>
      </c>
      <c r="E148" s="15" t="s">
        <v>426</v>
      </c>
      <c r="F148" s="15" t="s">
        <v>591</v>
      </c>
      <c r="G148" s="16">
        <v>7.9</v>
      </c>
      <c r="H148" s="17">
        <v>9</v>
      </c>
      <c r="I148" s="17">
        <v>2.7</v>
      </c>
      <c r="J148" s="17">
        <v>4.6</v>
      </c>
      <c r="K148" s="17">
        <v>13.3</v>
      </c>
      <c r="L148" s="17">
        <v>16</v>
      </c>
      <c r="M148" s="18">
        <v>189</v>
      </c>
      <c r="N148" s="19">
        <v>186</v>
      </c>
      <c r="O148" s="20">
        <v>-3</v>
      </c>
      <c r="P148" s="16">
        <v>95.9390862944162</v>
      </c>
      <c r="Q148" s="19">
        <v>186</v>
      </c>
      <c r="R148" s="21">
        <v>100</v>
      </c>
      <c r="S148" s="20">
        <v>4.0609137055838005</v>
      </c>
      <c r="T148" s="16">
        <v>76.71957672</v>
      </c>
      <c r="U148" s="21">
        <v>78.494623655914</v>
      </c>
      <c r="V148" s="24">
        <v>186</v>
      </c>
      <c r="W148" s="17">
        <v>100</v>
      </c>
      <c r="X148" s="20">
        <v>1.7750469359139913</v>
      </c>
      <c r="Y148" s="16">
        <v>1.807228916</v>
      </c>
      <c r="Z148" s="22">
        <v>5.20231213872832</v>
      </c>
      <c r="AA148" s="23">
        <v>173</v>
      </c>
      <c r="AB148" s="22">
        <v>95.4</v>
      </c>
      <c r="AC148" s="20">
        <v>3.3950832227283207</v>
      </c>
      <c r="AD148" s="16">
        <v>66.66666667</v>
      </c>
      <c r="AE148" s="21">
        <v>87.6344086021505</v>
      </c>
      <c r="AF148" s="19">
        <v>186</v>
      </c>
      <c r="AG148" s="19">
        <v>100</v>
      </c>
      <c r="AH148" s="20">
        <v>20.967741932150503</v>
      </c>
      <c r="AI148" s="16">
        <v>78.1512605</v>
      </c>
      <c r="AJ148" s="21">
        <v>78.0645161290323</v>
      </c>
      <c r="AK148" s="19">
        <v>155</v>
      </c>
      <c r="AL148" s="17">
        <v>96.875</v>
      </c>
      <c r="AM148" s="20">
        <v>-0.0867443709677076</v>
      </c>
      <c r="AN148" s="21">
        <v>72</v>
      </c>
      <c r="AO148" s="21">
        <v>96</v>
      </c>
      <c r="AP148" s="21">
        <v>74.7</v>
      </c>
      <c r="AQ148" s="21">
        <v>41.3</v>
      </c>
      <c r="AR148" s="24">
        <v>75</v>
      </c>
      <c r="AS148" s="17">
        <v>98.6666666666667</v>
      </c>
      <c r="AT148" s="16">
        <v>79.78723404</v>
      </c>
      <c r="AU148" s="21">
        <v>90.3614457831325</v>
      </c>
      <c r="AV148" s="24">
        <v>83</v>
      </c>
      <c r="AW148" s="17">
        <v>100</v>
      </c>
      <c r="AX148" s="20">
        <v>10.574211743132494</v>
      </c>
      <c r="AY148" s="16">
        <v>89.36170213</v>
      </c>
      <c r="AZ148" s="21">
        <v>92.7710843373494</v>
      </c>
      <c r="BA148" s="19">
        <v>83</v>
      </c>
      <c r="BB148" s="17">
        <v>100</v>
      </c>
      <c r="BC148" s="20">
        <v>3.4093822073493953</v>
      </c>
      <c r="BD148" s="16">
        <v>88.29787234</v>
      </c>
      <c r="BE148" s="21">
        <v>96.3855421686747</v>
      </c>
      <c r="BF148" s="19">
        <v>83</v>
      </c>
      <c r="BG148" s="17">
        <v>100</v>
      </c>
      <c r="BH148" s="20">
        <v>8.087669828674706</v>
      </c>
      <c r="BI148" s="16">
        <v>72.82608696</v>
      </c>
      <c r="BJ148" s="21">
        <v>75</v>
      </c>
      <c r="BK148" s="24">
        <v>80</v>
      </c>
      <c r="BL148" s="17">
        <v>100</v>
      </c>
      <c r="BM148" s="20">
        <v>2.173913040000002</v>
      </c>
      <c r="BN148" s="16">
        <v>82.69230769</v>
      </c>
      <c r="BO148" s="21">
        <v>80</v>
      </c>
      <c r="BP148" s="24">
        <v>45</v>
      </c>
      <c r="BQ148" s="17">
        <v>100</v>
      </c>
      <c r="BR148" s="20">
        <v>-2.692307690000007</v>
      </c>
      <c r="BS148" s="17">
        <v>69.7</v>
      </c>
      <c r="BT148" s="24">
        <v>76</v>
      </c>
      <c r="BU148" s="17">
        <v>100</v>
      </c>
      <c r="BV148" s="16">
        <v>67.1875</v>
      </c>
      <c r="BW148" s="17">
        <v>98.2758620689655</v>
      </c>
      <c r="BX148" s="24">
        <v>116</v>
      </c>
      <c r="BY148" s="17">
        <v>100</v>
      </c>
      <c r="BZ148" s="16">
        <v>31.7460317460317</v>
      </c>
      <c r="CA148" s="21">
        <v>37.7049180327869</v>
      </c>
      <c r="CB148" s="24">
        <v>61</v>
      </c>
      <c r="CC148" s="17">
        <v>88.5</v>
      </c>
      <c r="CD148" s="20">
        <v>5.958886286755199</v>
      </c>
      <c r="CE148" s="16">
        <v>5.82010582</v>
      </c>
      <c r="CF148" s="17">
        <v>7.02702702702703</v>
      </c>
      <c r="CG148" s="24">
        <v>185</v>
      </c>
      <c r="CH148" s="17">
        <v>99.4623655913979</v>
      </c>
      <c r="CI148" s="20">
        <v>1.2069212070270297</v>
      </c>
      <c r="CJ148" s="16">
        <v>3.174603175</v>
      </c>
      <c r="CK148" s="17">
        <v>6.98924731182796</v>
      </c>
      <c r="CL148" s="24">
        <v>186</v>
      </c>
      <c r="CM148" s="17">
        <v>100</v>
      </c>
      <c r="CN148" s="20">
        <v>3.8146441368279596</v>
      </c>
      <c r="CO148" s="17">
        <v>17.1428571428571</v>
      </c>
      <c r="CP148" s="24">
        <v>35</v>
      </c>
      <c r="CQ148" s="17">
        <v>89.7435897435897</v>
      </c>
      <c r="CR148" s="24">
        <v>9</v>
      </c>
      <c r="CS148" s="16">
        <v>10</v>
      </c>
      <c r="CT148" s="17">
        <v>9</v>
      </c>
      <c r="CU148" s="24">
        <v>170</v>
      </c>
      <c r="CV148" s="17">
        <v>100</v>
      </c>
      <c r="CW148" s="20">
        <v>-1</v>
      </c>
      <c r="CX148" s="16">
        <v>13.2</v>
      </c>
      <c r="CY148" s="17">
        <v>13.4</v>
      </c>
      <c r="CZ148" s="24">
        <v>170</v>
      </c>
      <c r="DA148" s="17">
        <v>100</v>
      </c>
      <c r="DB148" s="20">
        <v>0.20000000000000107</v>
      </c>
      <c r="DC148" s="22">
        <v>28.9</v>
      </c>
      <c r="DD148" s="22">
        <v>71</v>
      </c>
      <c r="DE148" s="22" t="s">
        <v>67</v>
      </c>
      <c r="DF148" s="23">
        <v>4</v>
      </c>
      <c r="DG148" s="25"/>
    </row>
    <row r="149" spans="1:110" s="6" customFormat="1" ht="14.25">
      <c r="A149" s="32"/>
      <c r="B149" s="32"/>
      <c r="C149" s="32"/>
      <c r="D149" s="32"/>
      <c r="E149" s="32"/>
      <c r="F149" s="33" t="s">
        <v>592</v>
      </c>
      <c r="G149" s="32"/>
      <c r="H149" s="34"/>
      <c r="I149" s="34"/>
      <c r="J149" s="34"/>
      <c r="K149" s="34"/>
      <c r="L149" s="34"/>
      <c r="M149" s="34"/>
      <c r="N149" s="34">
        <v>2228</v>
      </c>
      <c r="O149" s="34"/>
      <c r="P149" s="34"/>
      <c r="Q149" s="34"/>
      <c r="R149" s="35">
        <v>80.2</v>
      </c>
      <c r="S149" s="34"/>
      <c r="T149" s="36"/>
      <c r="U149" s="35">
        <v>72.4913065181009</v>
      </c>
      <c r="V149" s="36"/>
      <c r="W149" s="36"/>
      <c r="X149" s="36"/>
      <c r="Y149" s="36"/>
      <c r="Z149" s="36">
        <v>8.47910407106659</v>
      </c>
      <c r="AA149" s="36"/>
      <c r="AB149" s="36"/>
      <c r="AC149" s="36"/>
      <c r="AD149" s="36"/>
      <c r="AE149" s="35">
        <v>81.2817090109033</v>
      </c>
      <c r="AF149" s="36"/>
      <c r="AG149" s="36"/>
      <c r="AH149" s="36"/>
      <c r="AI149" s="36"/>
      <c r="AJ149" s="35">
        <v>81.4995336795634</v>
      </c>
      <c r="AK149" s="36"/>
      <c r="AL149" s="36"/>
      <c r="AM149" s="36"/>
      <c r="AN149" s="36">
        <v>69.3857142857143</v>
      </c>
      <c r="AO149" s="36">
        <v>93.7571428571429</v>
      </c>
      <c r="AP149" s="36">
        <v>74.2642857142857</v>
      </c>
      <c r="AQ149" s="36">
        <v>30.8857142857143</v>
      </c>
      <c r="AR149" s="36"/>
      <c r="AS149" s="36"/>
      <c r="AT149" s="36"/>
      <c r="AU149" s="35">
        <v>89.4185068718393</v>
      </c>
      <c r="AV149" s="36"/>
      <c r="AW149" s="36"/>
      <c r="AX149" s="36"/>
      <c r="AY149" s="36"/>
      <c r="AZ149" s="35">
        <v>97.0892476011237</v>
      </c>
      <c r="BA149" s="36"/>
      <c r="BB149" s="36"/>
      <c r="BC149" s="36"/>
      <c r="BD149" s="36"/>
      <c r="BE149" s="35">
        <v>91.6560100500637</v>
      </c>
      <c r="BF149" s="36"/>
      <c r="BG149" s="36"/>
      <c r="BH149" s="36"/>
      <c r="BI149" s="36"/>
      <c r="BJ149" s="35">
        <v>80.0359912104816</v>
      </c>
      <c r="BK149" s="36"/>
      <c r="BL149" s="36"/>
      <c r="BM149" s="36"/>
      <c r="BN149" s="36"/>
      <c r="BO149" s="35">
        <v>85.4632188080835</v>
      </c>
      <c r="BP149" s="36"/>
      <c r="BQ149" s="36"/>
      <c r="BR149" s="36"/>
      <c r="BS149" s="36">
        <v>71.5</v>
      </c>
      <c r="BT149" s="36"/>
      <c r="BU149" s="36"/>
      <c r="BV149" s="36"/>
      <c r="BW149" s="36">
        <v>90.9521222974637</v>
      </c>
      <c r="BX149" s="36"/>
      <c r="BY149" s="36"/>
      <c r="BZ149" s="36"/>
      <c r="CA149" s="35">
        <v>22.9612443394577</v>
      </c>
      <c r="CB149" s="36"/>
      <c r="CC149" s="36"/>
      <c r="CD149" s="36"/>
      <c r="CE149" s="36"/>
      <c r="CF149" s="35">
        <v>3.83789554025461</v>
      </c>
      <c r="CG149" s="35"/>
      <c r="CH149" s="34"/>
      <c r="CI149" s="34"/>
      <c r="CJ149" s="36"/>
      <c r="CK149" s="35">
        <v>3.11577131825952</v>
      </c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6"/>
      <c r="CY149" s="35">
        <v>14.5144212164347</v>
      </c>
      <c r="CZ149" s="34"/>
      <c r="DA149" s="34"/>
      <c r="DB149" s="34"/>
      <c r="DC149" s="34"/>
      <c r="DD149" s="34"/>
      <c r="DE149" s="34"/>
      <c r="DF149" s="34"/>
    </row>
    <row r="150" spans="1:111" ht="14.25">
      <c r="A150" s="12">
        <v>129</v>
      </c>
      <c r="B150" s="15" t="s">
        <v>86</v>
      </c>
      <c r="C150" s="15" t="s">
        <v>427</v>
      </c>
      <c r="D150" s="15" t="s">
        <v>428</v>
      </c>
      <c r="E150" s="15" t="s">
        <v>429</v>
      </c>
      <c r="F150" s="15" t="s">
        <v>592</v>
      </c>
      <c r="G150" s="16">
        <v>16</v>
      </c>
      <c r="H150" s="17">
        <v>10.2</v>
      </c>
      <c r="I150" s="17">
        <v>3.6</v>
      </c>
      <c r="J150" s="17">
        <v>5.3</v>
      </c>
      <c r="K150" s="17">
        <v>12.5</v>
      </c>
      <c r="L150" s="17">
        <v>14.7</v>
      </c>
      <c r="M150" s="18">
        <v>210</v>
      </c>
      <c r="N150" s="19">
        <v>263</v>
      </c>
      <c r="O150" s="20">
        <v>53</v>
      </c>
      <c r="P150" s="16">
        <v>100</v>
      </c>
      <c r="Q150" s="19">
        <v>211</v>
      </c>
      <c r="R150" s="21">
        <v>100</v>
      </c>
      <c r="S150" s="20">
        <v>0</v>
      </c>
      <c r="T150" s="16">
        <v>64.28571429</v>
      </c>
      <c r="U150" s="21">
        <v>72.2433460076046</v>
      </c>
      <c r="V150" s="24">
        <v>263</v>
      </c>
      <c r="W150" s="17">
        <v>100</v>
      </c>
      <c r="X150" s="20">
        <v>7.957631717604599</v>
      </c>
      <c r="Y150" s="16">
        <v>6.818181818</v>
      </c>
      <c r="Z150" s="22">
        <v>2.29357798165138</v>
      </c>
      <c r="AA150" s="23">
        <v>218</v>
      </c>
      <c r="AB150" s="22">
        <v>95</v>
      </c>
      <c r="AC150" s="20">
        <v>-4.52460383634862</v>
      </c>
      <c r="AD150" s="16">
        <v>81.42857143</v>
      </c>
      <c r="AE150" s="21">
        <v>84.7908745247148</v>
      </c>
      <c r="AF150" s="19">
        <v>263</v>
      </c>
      <c r="AG150" s="19">
        <v>100</v>
      </c>
      <c r="AH150" s="20">
        <v>3.3623030947147896</v>
      </c>
      <c r="AI150" s="16">
        <v>71.79487179</v>
      </c>
      <c r="AJ150" s="21">
        <v>78.0821917808219</v>
      </c>
      <c r="AK150" s="19">
        <v>146</v>
      </c>
      <c r="AL150" s="17">
        <v>62.6609442060086</v>
      </c>
      <c r="AM150" s="20">
        <v>6.287319990821899</v>
      </c>
      <c r="AN150" s="21">
        <v>65.6</v>
      </c>
      <c r="AO150" s="21">
        <v>90</v>
      </c>
      <c r="AP150" s="21">
        <v>74.4</v>
      </c>
      <c r="AQ150" s="21">
        <v>23.3</v>
      </c>
      <c r="AR150" s="24">
        <v>90</v>
      </c>
      <c r="AS150" s="17">
        <v>98.8888888888889</v>
      </c>
      <c r="AT150" s="16">
        <v>96.84210526</v>
      </c>
      <c r="AU150" s="21">
        <v>98.0582524271845</v>
      </c>
      <c r="AV150" s="24">
        <v>103</v>
      </c>
      <c r="AW150" s="17">
        <v>100</v>
      </c>
      <c r="AX150" s="20">
        <v>1.216147167184502</v>
      </c>
      <c r="AY150" s="16">
        <v>98.94736842</v>
      </c>
      <c r="AZ150" s="21">
        <v>100</v>
      </c>
      <c r="BA150" s="19">
        <v>103</v>
      </c>
      <c r="BB150" s="17">
        <v>100</v>
      </c>
      <c r="BC150" s="20">
        <v>1.0526315799999963</v>
      </c>
      <c r="BD150" s="16">
        <v>97.89473684</v>
      </c>
      <c r="BE150" s="21">
        <v>98.0582524271845</v>
      </c>
      <c r="BF150" s="19">
        <v>103</v>
      </c>
      <c r="BG150" s="17">
        <v>100</v>
      </c>
      <c r="BH150" s="20">
        <v>0.16351558718450576</v>
      </c>
      <c r="BI150" s="16">
        <v>90.90909091</v>
      </c>
      <c r="BJ150" s="21">
        <v>84.4036697247706</v>
      </c>
      <c r="BK150" s="24">
        <v>109</v>
      </c>
      <c r="BL150" s="17">
        <v>100</v>
      </c>
      <c r="BM150" s="20">
        <v>-6.505421185229409</v>
      </c>
      <c r="BN150" s="16">
        <v>96</v>
      </c>
      <c r="BO150" s="21">
        <v>86</v>
      </c>
      <c r="BP150" s="24">
        <v>50</v>
      </c>
      <c r="BQ150" s="17">
        <v>100</v>
      </c>
      <c r="BR150" s="20">
        <v>-10</v>
      </c>
      <c r="BS150" s="17">
        <v>83.3</v>
      </c>
      <c r="BT150" s="24">
        <v>96</v>
      </c>
      <c r="BU150" s="17">
        <v>100</v>
      </c>
      <c r="BV150" s="16">
        <v>81.651376146789</v>
      </c>
      <c r="BW150" s="17">
        <v>91.6666666666667</v>
      </c>
      <c r="BX150" s="24">
        <v>132</v>
      </c>
      <c r="BY150" s="17">
        <v>100</v>
      </c>
      <c r="BZ150" s="16">
        <v>1.63934426229508</v>
      </c>
      <c r="CA150" s="21">
        <v>0</v>
      </c>
      <c r="CB150" s="24">
        <v>66</v>
      </c>
      <c r="CC150" s="17">
        <v>12.1</v>
      </c>
      <c r="CD150" s="20">
        <v>-1.63934426229508</v>
      </c>
      <c r="CE150" s="16">
        <v>5.853658537</v>
      </c>
      <c r="CF150" s="17">
        <v>2.7027027027027</v>
      </c>
      <c r="CG150" s="24">
        <v>259</v>
      </c>
      <c r="CH150" s="17">
        <v>98.4790874524715</v>
      </c>
      <c r="CI150" s="20">
        <v>-3.1509558342973003</v>
      </c>
      <c r="CJ150" s="16">
        <v>1.913875598</v>
      </c>
      <c r="CK150" s="17">
        <v>1.53256704980843</v>
      </c>
      <c r="CL150" s="24">
        <v>261</v>
      </c>
      <c r="CM150" s="17">
        <v>99.2395437262357</v>
      </c>
      <c r="CN150" s="20">
        <v>-0.3813085481915699</v>
      </c>
      <c r="CO150" s="17">
        <v>17.0731707317073</v>
      </c>
      <c r="CP150" s="24">
        <v>41</v>
      </c>
      <c r="CQ150" s="17">
        <v>87.2340425531915</v>
      </c>
      <c r="CR150" s="24">
        <v>30</v>
      </c>
      <c r="CS150" s="16">
        <v>9</v>
      </c>
      <c r="CT150" s="17">
        <v>8</v>
      </c>
      <c r="CU150" s="24">
        <v>240</v>
      </c>
      <c r="CV150" s="17">
        <v>100</v>
      </c>
      <c r="CW150" s="20">
        <v>-1</v>
      </c>
      <c r="CX150" s="16">
        <v>15</v>
      </c>
      <c r="CY150" s="17">
        <v>11.3</v>
      </c>
      <c r="CZ150" s="24">
        <v>240</v>
      </c>
      <c r="DA150" s="17">
        <v>100</v>
      </c>
      <c r="DB150" s="20">
        <v>-3.6999999999999993</v>
      </c>
      <c r="DC150" s="22">
        <v>68.7</v>
      </c>
      <c r="DD150" s="22">
        <v>27.6</v>
      </c>
      <c r="DE150" s="22">
        <v>3.4</v>
      </c>
      <c r="DF150" s="23">
        <v>3</v>
      </c>
      <c r="DG150" s="25"/>
    </row>
    <row r="151" spans="1:111" ht="14.25">
      <c r="A151" s="12">
        <v>130</v>
      </c>
      <c r="B151" s="15" t="s">
        <v>86</v>
      </c>
      <c r="C151" s="15" t="s">
        <v>430</v>
      </c>
      <c r="D151" s="15" t="s">
        <v>431</v>
      </c>
      <c r="E151" s="15" t="s">
        <v>432</v>
      </c>
      <c r="F151" s="15" t="s">
        <v>592</v>
      </c>
      <c r="G151" s="16">
        <v>5.3</v>
      </c>
      <c r="H151" s="17">
        <v>0</v>
      </c>
      <c r="I151" s="21" t="s">
        <v>67</v>
      </c>
      <c r="J151" s="21" t="s">
        <v>67</v>
      </c>
      <c r="K151" s="21" t="s">
        <v>67</v>
      </c>
      <c r="L151" s="21" t="s">
        <v>67</v>
      </c>
      <c r="M151" s="18">
        <v>6</v>
      </c>
      <c r="N151" s="19">
        <v>2</v>
      </c>
      <c r="O151" s="20">
        <v>-4</v>
      </c>
      <c r="P151" s="16">
        <v>46.1538461538462</v>
      </c>
      <c r="Q151" s="42" t="s">
        <v>67</v>
      </c>
      <c r="R151" s="21" t="s">
        <v>67</v>
      </c>
      <c r="S151" s="21" t="s">
        <v>67</v>
      </c>
      <c r="T151" s="21" t="s">
        <v>67</v>
      </c>
      <c r="U151" s="21" t="s">
        <v>67</v>
      </c>
      <c r="V151" s="21" t="s">
        <v>67</v>
      </c>
      <c r="W151" s="21" t="s">
        <v>67</v>
      </c>
      <c r="X151" s="21" t="s">
        <v>67</v>
      </c>
      <c r="Y151" s="21" t="s">
        <v>67</v>
      </c>
      <c r="Z151" s="21" t="s">
        <v>67</v>
      </c>
      <c r="AA151" s="21" t="s">
        <v>67</v>
      </c>
      <c r="AB151" s="21" t="s">
        <v>67</v>
      </c>
      <c r="AC151" s="21" t="s">
        <v>67</v>
      </c>
      <c r="AD151" s="21" t="s">
        <v>67</v>
      </c>
      <c r="AE151" s="21" t="s">
        <v>67</v>
      </c>
      <c r="AF151" s="21" t="s">
        <v>67</v>
      </c>
      <c r="AG151" s="21" t="s">
        <v>67</v>
      </c>
      <c r="AH151" s="21" t="s">
        <v>67</v>
      </c>
      <c r="AI151" s="21" t="s">
        <v>67</v>
      </c>
      <c r="AJ151" s="21" t="s">
        <v>67</v>
      </c>
      <c r="AK151" s="21" t="s">
        <v>67</v>
      </c>
      <c r="AL151" s="21" t="s">
        <v>67</v>
      </c>
      <c r="AM151" s="21" t="s">
        <v>67</v>
      </c>
      <c r="AN151" s="21" t="s">
        <v>67</v>
      </c>
      <c r="AO151" s="21" t="s">
        <v>67</v>
      </c>
      <c r="AP151" s="21" t="s">
        <v>67</v>
      </c>
      <c r="AQ151" s="21" t="s">
        <v>67</v>
      </c>
      <c r="AR151" s="21" t="s">
        <v>67</v>
      </c>
      <c r="AS151" s="21" t="s">
        <v>67</v>
      </c>
      <c r="AT151" s="21" t="s">
        <v>67</v>
      </c>
      <c r="AU151" s="21" t="s">
        <v>67</v>
      </c>
      <c r="AV151" s="21" t="s">
        <v>67</v>
      </c>
      <c r="AW151" s="21" t="s">
        <v>67</v>
      </c>
      <c r="AX151" s="21" t="s">
        <v>67</v>
      </c>
      <c r="AY151" s="21" t="s">
        <v>67</v>
      </c>
      <c r="AZ151" s="21" t="s">
        <v>67</v>
      </c>
      <c r="BA151" s="21" t="s">
        <v>67</v>
      </c>
      <c r="BB151" s="21" t="s">
        <v>67</v>
      </c>
      <c r="BC151" s="21" t="s">
        <v>67</v>
      </c>
      <c r="BD151" s="21" t="s">
        <v>67</v>
      </c>
      <c r="BE151" s="21" t="s">
        <v>67</v>
      </c>
      <c r="BF151" s="21" t="s">
        <v>67</v>
      </c>
      <c r="BG151" s="21" t="s">
        <v>67</v>
      </c>
      <c r="BH151" s="21" t="s">
        <v>67</v>
      </c>
      <c r="BI151" s="21" t="s">
        <v>67</v>
      </c>
      <c r="BJ151" s="21" t="s">
        <v>67</v>
      </c>
      <c r="BK151" s="21" t="s">
        <v>67</v>
      </c>
      <c r="BL151" s="21" t="s">
        <v>67</v>
      </c>
      <c r="BM151" s="21" t="s">
        <v>67</v>
      </c>
      <c r="BN151" s="21" t="s">
        <v>67</v>
      </c>
      <c r="BO151" s="21" t="s">
        <v>67</v>
      </c>
      <c r="BP151" s="21" t="s">
        <v>67</v>
      </c>
      <c r="BQ151" s="21" t="s">
        <v>67</v>
      </c>
      <c r="BR151" s="21" t="s">
        <v>67</v>
      </c>
      <c r="BS151" s="21" t="s">
        <v>67</v>
      </c>
      <c r="BT151" s="21" t="s">
        <v>67</v>
      </c>
      <c r="BU151" s="21" t="s">
        <v>67</v>
      </c>
      <c r="BV151" s="21" t="s">
        <v>67</v>
      </c>
      <c r="BW151" s="21" t="s">
        <v>67</v>
      </c>
      <c r="BX151" s="21" t="s">
        <v>67</v>
      </c>
      <c r="BY151" s="21" t="s">
        <v>67</v>
      </c>
      <c r="BZ151" s="21" t="s">
        <v>67</v>
      </c>
      <c r="CA151" s="21" t="s">
        <v>67</v>
      </c>
      <c r="CB151" s="21" t="s">
        <v>67</v>
      </c>
      <c r="CC151" s="21" t="s">
        <v>67</v>
      </c>
      <c r="CD151" s="21" t="s">
        <v>67</v>
      </c>
      <c r="CE151" s="21" t="s">
        <v>67</v>
      </c>
      <c r="CF151" s="21" t="s">
        <v>67</v>
      </c>
      <c r="CG151" s="21" t="s">
        <v>67</v>
      </c>
      <c r="CH151" s="21" t="s">
        <v>67</v>
      </c>
      <c r="CI151" s="21" t="s">
        <v>67</v>
      </c>
      <c r="CJ151" s="21" t="s">
        <v>67</v>
      </c>
      <c r="CK151" s="21" t="s">
        <v>67</v>
      </c>
      <c r="CL151" s="21" t="s">
        <v>67</v>
      </c>
      <c r="CM151" s="21" t="s">
        <v>67</v>
      </c>
      <c r="CN151" s="21" t="s">
        <v>67</v>
      </c>
      <c r="CO151" s="21" t="s">
        <v>67</v>
      </c>
      <c r="CP151" s="21" t="s">
        <v>67</v>
      </c>
      <c r="CQ151" s="21" t="s">
        <v>67</v>
      </c>
      <c r="CR151" s="21" t="s">
        <v>67</v>
      </c>
      <c r="CS151" s="21" t="s">
        <v>67</v>
      </c>
      <c r="CT151" s="21" t="s">
        <v>67</v>
      </c>
      <c r="CU151" s="21" t="s">
        <v>67</v>
      </c>
      <c r="CV151" s="21" t="s">
        <v>67</v>
      </c>
      <c r="CW151" s="21" t="s">
        <v>67</v>
      </c>
      <c r="CX151" s="21" t="s">
        <v>67</v>
      </c>
      <c r="CY151" s="21" t="s">
        <v>67</v>
      </c>
      <c r="CZ151" s="21" t="s">
        <v>67</v>
      </c>
      <c r="DA151" s="21" t="s">
        <v>67</v>
      </c>
      <c r="DB151" s="21" t="s">
        <v>67</v>
      </c>
      <c r="DC151" s="21" t="s">
        <v>67</v>
      </c>
      <c r="DD151" s="21" t="s">
        <v>67</v>
      </c>
      <c r="DE151" s="21" t="s">
        <v>67</v>
      </c>
      <c r="DF151" s="21" t="s">
        <v>67</v>
      </c>
      <c r="DG151" s="25"/>
    </row>
    <row r="152" spans="1:111" ht="14.25">
      <c r="A152" s="12">
        <v>131</v>
      </c>
      <c r="B152" s="15" t="s">
        <v>55</v>
      </c>
      <c r="C152" s="15" t="s">
        <v>433</v>
      </c>
      <c r="D152" s="15" t="s">
        <v>434</v>
      </c>
      <c r="E152" s="15" t="s">
        <v>435</v>
      </c>
      <c r="F152" s="15" t="s">
        <v>592</v>
      </c>
      <c r="G152" s="16">
        <v>19.6</v>
      </c>
      <c r="H152" s="17">
        <v>7</v>
      </c>
      <c r="I152" s="17">
        <v>1.8</v>
      </c>
      <c r="J152" s="17">
        <v>3.9</v>
      </c>
      <c r="K152" s="17">
        <v>14.1</v>
      </c>
      <c r="L152" s="17">
        <v>17.4</v>
      </c>
      <c r="M152" s="18">
        <v>86</v>
      </c>
      <c r="N152" s="19">
        <v>137</v>
      </c>
      <c r="O152" s="20">
        <v>51</v>
      </c>
      <c r="P152" s="16">
        <v>71.6666666666667</v>
      </c>
      <c r="Q152" s="19">
        <v>142</v>
      </c>
      <c r="R152" s="21">
        <v>96.47887323943662</v>
      </c>
      <c r="S152" s="20">
        <v>24.812206572769924</v>
      </c>
      <c r="T152" s="16">
        <v>66.27906977</v>
      </c>
      <c r="U152" s="21">
        <v>67.1532846715328</v>
      </c>
      <c r="V152" s="24">
        <v>137</v>
      </c>
      <c r="W152" s="17">
        <v>100</v>
      </c>
      <c r="X152" s="20">
        <v>0.8742149015327954</v>
      </c>
      <c r="Y152" s="16">
        <v>4.87804878</v>
      </c>
      <c r="Z152" s="22">
        <v>11.3821138211382</v>
      </c>
      <c r="AA152" s="23">
        <v>123</v>
      </c>
      <c r="AB152" s="22">
        <v>96.7</v>
      </c>
      <c r="AC152" s="20">
        <v>6.504065041138199</v>
      </c>
      <c r="AD152" s="16">
        <v>58.13953488</v>
      </c>
      <c r="AE152" s="21">
        <v>54.7445255474453</v>
      </c>
      <c r="AF152" s="19">
        <v>137</v>
      </c>
      <c r="AG152" s="19">
        <v>100</v>
      </c>
      <c r="AH152" s="20">
        <v>-3.3950093325547</v>
      </c>
      <c r="AI152" s="16">
        <v>81.81818182</v>
      </c>
      <c r="AJ152" s="21">
        <v>86.4197530864197</v>
      </c>
      <c r="AK152" s="19">
        <v>81</v>
      </c>
      <c r="AL152" s="17">
        <v>81.8181818181818</v>
      </c>
      <c r="AM152" s="20">
        <v>4.601571266419697</v>
      </c>
      <c r="AN152" s="21">
        <v>50</v>
      </c>
      <c r="AO152" s="21">
        <v>91.3</v>
      </c>
      <c r="AP152" s="21">
        <v>52.2</v>
      </c>
      <c r="AQ152" s="21">
        <v>2.2</v>
      </c>
      <c r="AR152" s="24">
        <v>46</v>
      </c>
      <c r="AS152" s="17">
        <v>97.8260869565217</v>
      </c>
      <c r="AT152" s="16">
        <v>95.74468085</v>
      </c>
      <c r="AU152" s="21">
        <v>81.5384615384615</v>
      </c>
      <c r="AV152" s="24">
        <v>65</v>
      </c>
      <c r="AW152" s="17">
        <v>100</v>
      </c>
      <c r="AX152" s="20">
        <v>-14.20621931153849</v>
      </c>
      <c r="AY152" s="16">
        <v>100</v>
      </c>
      <c r="AZ152" s="21">
        <v>96.9230769230769</v>
      </c>
      <c r="BA152" s="19">
        <v>65</v>
      </c>
      <c r="BB152" s="17">
        <v>100</v>
      </c>
      <c r="BC152" s="20">
        <v>-3.0769230769230944</v>
      </c>
      <c r="BD152" s="16">
        <v>95.74468085</v>
      </c>
      <c r="BE152" s="21">
        <v>83.0769230769231</v>
      </c>
      <c r="BF152" s="19">
        <v>65</v>
      </c>
      <c r="BG152" s="17">
        <v>100</v>
      </c>
      <c r="BH152" s="20">
        <v>-12.6677577730769</v>
      </c>
      <c r="BI152" s="16">
        <v>91.4893617</v>
      </c>
      <c r="BJ152" s="21">
        <v>86.1538461538462</v>
      </c>
      <c r="BK152" s="24">
        <v>65</v>
      </c>
      <c r="BL152" s="17">
        <v>100</v>
      </c>
      <c r="BM152" s="20">
        <v>-5.3355155461538</v>
      </c>
      <c r="BN152" s="16">
        <v>90.90909091</v>
      </c>
      <c r="BO152" s="21">
        <v>92.1052631578947</v>
      </c>
      <c r="BP152" s="24">
        <v>38</v>
      </c>
      <c r="BQ152" s="17">
        <v>100</v>
      </c>
      <c r="BR152" s="20">
        <v>1.196172247894694</v>
      </c>
      <c r="BS152" s="17">
        <v>71.7</v>
      </c>
      <c r="BT152" s="24">
        <v>60</v>
      </c>
      <c r="BU152" s="17">
        <v>100</v>
      </c>
      <c r="BV152" s="16">
        <v>69.3877551020408</v>
      </c>
      <c r="BW152" s="17">
        <v>96.4705882352941</v>
      </c>
      <c r="BX152" s="24">
        <v>85</v>
      </c>
      <c r="BY152" s="17">
        <v>100</v>
      </c>
      <c r="BZ152" s="16">
        <v>4</v>
      </c>
      <c r="CA152" s="21">
        <v>10.6382978723404</v>
      </c>
      <c r="CB152" s="24">
        <v>47</v>
      </c>
      <c r="CC152" s="17">
        <v>100</v>
      </c>
      <c r="CD152" s="20">
        <v>6.6382978723404005</v>
      </c>
      <c r="CE152" s="16">
        <v>9.302325581</v>
      </c>
      <c r="CF152" s="17">
        <v>4.37956204379562</v>
      </c>
      <c r="CG152" s="24">
        <v>137</v>
      </c>
      <c r="CH152" s="17">
        <v>100</v>
      </c>
      <c r="CI152" s="20">
        <v>-4.922763537204379</v>
      </c>
      <c r="CJ152" s="16">
        <v>4.761904762</v>
      </c>
      <c r="CK152" s="17">
        <v>4.37956204379562</v>
      </c>
      <c r="CL152" s="24">
        <v>137</v>
      </c>
      <c r="CM152" s="17">
        <v>100</v>
      </c>
      <c r="CN152" s="20">
        <v>-0.3823427182043799</v>
      </c>
      <c r="CO152" s="17">
        <v>5.88235294117647</v>
      </c>
      <c r="CP152" s="24">
        <v>34</v>
      </c>
      <c r="CQ152" s="17">
        <v>82.9268292682927</v>
      </c>
      <c r="CR152" s="24">
        <v>4</v>
      </c>
      <c r="CS152" s="16">
        <v>12</v>
      </c>
      <c r="CT152" s="17">
        <v>10</v>
      </c>
      <c r="CU152" s="24">
        <v>127</v>
      </c>
      <c r="CV152" s="17">
        <v>100</v>
      </c>
      <c r="CW152" s="20">
        <v>-2</v>
      </c>
      <c r="CX152" s="16">
        <v>18.2</v>
      </c>
      <c r="CY152" s="17">
        <v>13.8</v>
      </c>
      <c r="CZ152" s="24">
        <v>127</v>
      </c>
      <c r="DA152" s="17">
        <v>100</v>
      </c>
      <c r="DB152" s="20">
        <v>-4.399999999999999</v>
      </c>
      <c r="DC152" s="22">
        <v>45.3</v>
      </c>
      <c r="DD152" s="22">
        <v>49.6</v>
      </c>
      <c r="DE152" s="22">
        <v>5.1</v>
      </c>
      <c r="DF152" s="23">
        <v>1</v>
      </c>
      <c r="DG152" s="25"/>
    </row>
    <row r="153" spans="1:111" ht="14.25">
      <c r="A153" s="12">
        <v>132</v>
      </c>
      <c r="B153" s="15" t="s">
        <v>86</v>
      </c>
      <c r="C153" s="15" t="s">
        <v>436</v>
      </c>
      <c r="D153" s="15" t="s">
        <v>437</v>
      </c>
      <c r="E153" s="15" t="s">
        <v>429</v>
      </c>
      <c r="F153" s="15" t="s">
        <v>592</v>
      </c>
      <c r="G153" s="16">
        <v>5.2</v>
      </c>
      <c r="H153" s="17">
        <v>10</v>
      </c>
      <c r="I153" s="17">
        <v>2.6</v>
      </c>
      <c r="J153" s="17">
        <v>4.5</v>
      </c>
      <c r="K153" s="17">
        <v>13.4</v>
      </c>
      <c r="L153" s="17">
        <v>16.2</v>
      </c>
      <c r="M153" s="18">
        <v>160</v>
      </c>
      <c r="N153" s="19">
        <v>176</v>
      </c>
      <c r="O153" s="20">
        <v>16</v>
      </c>
      <c r="P153" s="16">
        <v>100</v>
      </c>
      <c r="Q153" s="19">
        <v>180</v>
      </c>
      <c r="R153" s="21">
        <v>97.77777777777777</v>
      </c>
      <c r="S153" s="20">
        <v>-2.2222222222222285</v>
      </c>
      <c r="T153" s="16">
        <v>68.125</v>
      </c>
      <c r="U153" s="21">
        <v>85.2272727272727</v>
      </c>
      <c r="V153" s="24">
        <v>176</v>
      </c>
      <c r="W153" s="17">
        <v>100</v>
      </c>
      <c r="X153" s="20">
        <v>17.102272727272705</v>
      </c>
      <c r="Y153" s="16">
        <v>5.511811024</v>
      </c>
      <c r="Z153" s="22">
        <v>3.1055900621118</v>
      </c>
      <c r="AA153" s="23">
        <v>161</v>
      </c>
      <c r="AB153" s="22">
        <v>91.3</v>
      </c>
      <c r="AC153" s="20">
        <v>-2.4062209618882</v>
      </c>
      <c r="AD153" s="16">
        <v>88.125</v>
      </c>
      <c r="AE153" s="21">
        <v>88.6363636363636</v>
      </c>
      <c r="AF153" s="19">
        <v>176</v>
      </c>
      <c r="AG153" s="19">
        <v>100</v>
      </c>
      <c r="AH153" s="20">
        <v>0.5113636363635976</v>
      </c>
      <c r="AI153" s="16">
        <v>84.48275862</v>
      </c>
      <c r="AJ153" s="21">
        <v>82.3529411764706</v>
      </c>
      <c r="AK153" s="19">
        <v>136</v>
      </c>
      <c r="AL153" s="17">
        <v>90.6666666666667</v>
      </c>
      <c r="AM153" s="20">
        <v>-2.1298174435294044</v>
      </c>
      <c r="AN153" s="21">
        <v>84.1</v>
      </c>
      <c r="AO153" s="21">
        <v>92.1</v>
      </c>
      <c r="AP153" s="21">
        <v>92.1</v>
      </c>
      <c r="AQ153" s="21">
        <v>38.1</v>
      </c>
      <c r="AR153" s="24">
        <v>63</v>
      </c>
      <c r="AS153" s="17">
        <v>100</v>
      </c>
      <c r="AT153" s="16">
        <v>90.625</v>
      </c>
      <c r="AU153" s="21">
        <v>98.7179487179487</v>
      </c>
      <c r="AV153" s="24">
        <v>78</v>
      </c>
      <c r="AW153" s="17">
        <v>100</v>
      </c>
      <c r="AX153" s="20">
        <v>8.092948717948701</v>
      </c>
      <c r="AY153" s="16">
        <v>93.75</v>
      </c>
      <c r="AZ153" s="21">
        <v>98.7179487179487</v>
      </c>
      <c r="BA153" s="19">
        <v>78</v>
      </c>
      <c r="BB153" s="17">
        <v>100</v>
      </c>
      <c r="BC153" s="20">
        <v>4.967948717948701</v>
      </c>
      <c r="BD153" s="16">
        <v>96.875</v>
      </c>
      <c r="BE153" s="21">
        <v>100</v>
      </c>
      <c r="BF153" s="19">
        <v>78</v>
      </c>
      <c r="BG153" s="17">
        <v>100</v>
      </c>
      <c r="BH153" s="20">
        <v>3.125</v>
      </c>
      <c r="BI153" s="16">
        <v>82.35294118</v>
      </c>
      <c r="BJ153" s="21">
        <v>79.4871794871795</v>
      </c>
      <c r="BK153" s="24">
        <v>78</v>
      </c>
      <c r="BL153" s="17">
        <v>100</v>
      </c>
      <c r="BM153" s="20">
        <v>-2.8657616928204988</v>
      </c>
      <c r="BN153" s="16">
        <v>93.18181818</v>
      </c>
      <c r="BO153" s="21">
        <v>91.304347826087</v>
      </c>
      <c r="BP153" s="24">
        <v>46</v>
      </c>
      <c r="BQ153" s="17">
        <v>100</v>
      </c>
      <c r="BR153" s="20">
        <v>-1.8774703539129973</v>
      </c>
      <c r="BS153" s="17">
        <v>83.8</v>
      </c>
      <c r="BT153" s="24">
        <v>74</v>
      </c>
      <c r="BU153" s="17">
        <v>100</v>
      </c>
      <c r="BV153" s="16">
        <v>87.5</v>
      </c>
      <c r="BW153" s="17">
        <v>98.1651376146789</v>
      </c>
      <c r="BX153" s="24">
        <v>109</v>
      </c>
      <c r="BY153" s="17">
        <v>100</v>
      </c>
      <c r="BZ153" s="16">
        <v>34.0425531914894</v>
      </c>
      <c r="CA153" s="21">
        <v>25</v>
      </c>
      <c r="CB153" s="24">
        <v>60</v>
      </c>
      <c r="CC153" s="17">
        <v>88.3</v>
      </c>
      <c r="CD153" s="20">
        <v>-9.042553191489397</v>
      </c>
      <c r="CE153" s="16">
        <v>5.625</v>
      </c>
      <c r="CF153" s="17">
        <v>3.97727272727273</v>
      </c>
      <c r="CG153" s="24">
        <v>176</v>
      </c>
      <c r="CH153" s="17">
        <v>100</v>
      </c>
      <c r="CI153" s="20">
        <v>-1.6477272727272698</v>
      </c>
      <c r="CJ153" s="16">
        <v>1.875</v>
      </c>
      <c r="CK153" s="17">
        <v>3.97727272727273</v>
      </c>
      <c r="CL153" s="24">
        <v>176</v>
      </c>
      <c r="CM153" s="17">
        <v>100</v>
      </c>
      <c r="CN153" s="20">
        <v>2.10227272727273</v>
      </c>
      <c r="CO153" s="17">
        <v>17.3913043478261</v>
      </c>
      <c r="CP153" s="24">
        <v>23</v>
      </c>
      <c r="CQ153" s="17">
        <v>74.1935483870968</v>
      </c>
      <c r="CR153" s="24">
        <v>6</v>
      </c>
      <c r="CS153" s="16">
        <v>9.520833333</v>
      </c>
      <c r="CT153" s="17">
        <v>11</v>
      </c>
      <c r="CU153" s="24">
        <v>162</v>
      </c>
      <c r="CV153" s="17">
        <v>100</v>
      </c>
      <c r="CW153" s="20">
        <v>1.4791666669999994</v>
      </c>
      <c r="CX153" s="16">
        <v>14</v>
      </c>
      <c r="CY153" s="17">
        <v>15.7</v>
      </c>
      <c r="CZ153" s="24">
        <v>162</v>
      </c>
      <c r="DA153" s="17">
        <v>100</v>
      </c>
      <c r="DB153" s="20">
        <v>1.6999999999999993</v>
      </c>
      <c r="DC153" s="22">
        <v>48.2</v>
      </c>
      <c r="DD153" s="22">
        <v>48.9</v>
      </c>
      <c r="DE153" s="22">
        <v>2.8</v>
      </c>
      <c r="DF153" s="23">
        <v>2</v>
      </c>
      <c r="DG153" s="25"/>
    </row>
    <row r="154" spans="1:111" ht="14.25">
      <c r="A154" s="12">
        <v>133</v>
      </c>
      <c r="B154" s="15" t="s">
        <v>86</v>
      </c>
      <c r="C154" s="15" t="s">
        <v>438</v>
      </c>
      <c r="D154" s="15" t="s">
        <v>439</v>
      </c>
      <c r="E154" s="15" t="s">
        <v>440</v>
      </c>
      <c r="F154" s="15" t="s">
        <v>592</v>
      </c>
      <c r="G154" s="16">
        <v>18.9</v>
      </c>
      <c r="H154" s="17">
        <v>11.2</v>
      </c>
      <c r="I154" s="17">
        <v>0.6</v>
      </c>
      <c r="J154" s="17">
        <v>3</v>
      </c>
      <c r="K154" s="17">
        <v>15.3</v>
      </c>
      <c r="L154" s="17">
        <v>19.3</v>
      </c>
      <c r="M154" s="18">
        <v>73</v>
      </c>
      <c r="N154" s="19">
        <v>96</v>
      </c>
      <c r="O154" s="20">
        <v>23</v>
      </c>
      <c r="P154" s="16">
        <v>53.2846715328467</v>
      </c>
      <c r="Q154" s="19">
        <v>131</v>
      </c>
      <c r="R154" s="21">
        <v>73.2824427480916</v>
      </c>
      <c r="S154" s="20">
        <v>19.997771215244896</v>
      </c>
      <c r="T154" s="16">
        <v>69.8630137</v>
      </c>
      <c r="U154" s="21">
        <v>71.875</v>
      </c>
      <c r="V154" s="24">
        <v>96</v>
      </c>
      <c r="W154" s="17">
        <v>100</v>
      </c>
      <c r="X154" s="20">
        <v>2.011986300000004</v>
      </c>
      <c r="Y154" s="16">
        <v>3.225806452</v>
      </c>
      <c r="Z154" s="22">
        <v>6.52173913043478</v>
      </c>
      <c r="AA154" s="23">
        <v>92</v>
      </c>
      <c r="AB154" s="22">
        <v>95.7</v>
      </c>
      <c r="AC154" s="20">
        <v>3.2959326784347796</v>
      </c>
      <c r="AD154" s="16">
        <v>90.4109589</v>
      </c>
      <c r="AE154" s="21">
        <v>76.0416666666667</v>
      </c>
      <c r="AF154" s="19">
        <v>96</v>
      </c>
      <c r="AG154" s="19">
        <v>100</v>
      </c>
      <c r="AH154" s="20">
        <v>-14.369292233333297</v>
      </c>
      <c r="AI154" s="16">
        <v>89.18918919</v>
      </c>
      <c r="AJ154" s="21">
        <v>79.4117647058823</v>
      </c>
      <c r="AK154" s="19">
        <v>68</v>
      </c>
      <c r="AL154" s="17">
        <v>90.6666666666667</v>
      </c>
      <c r="AM154" s="20">
        <v>-9.777424484117688</v>
      </c>
      <c r="AN154" s="21">
        <v>37.5</v>
      </c>
      <c r="AO154" s="21">
        <v>93.8</v>
      </c>
      <c r="AP154" s="21">
        <v>43.8</v>
      </c>
      <c r="AQ154" s="21">
        <v>6.2</v>
      </c>
      <c r="AR154" s="24">
        <v>32</v>
      </c>
      <c r="AS154" s="17">
        <v>100</v>
      </c>
      <c r="AT154" s="16">
        <v>91.66666667</v>
      </c>
      <c r="AU154" s="21">
        <v>69.2307692307692</v>
      </c>
      <c r="AV154" s="24">
        <v>39</v>
      </c>
      <c r="AW154" s="17">
        <v>100</v>
      </c>
      <c r="AX154" s="20">
        <v>-22.4358974392308</v>
      </c>
      <c r="AY154" s="16">
        <v>97.22222222</v>
      </c>
      <c r="AZ154" s="21">
        <v>97.4358974358974</v>
      </c>
      <c r="BA154" s="19">
        <v>39</v>
      </c>
      <c r="BB154" s="17">
        <v>100</v>
      </c>
      <c r="BC154" s="20">
        <v>0.21367521589739624</v>
      </c>
      <c r="BD154" s="16">
        <v>94.44444444</v>
      </c>
      <c r="BE154" s="21">
        <v>69.2307692307692</v>
      </c>
      <c r="BF154" s="19">
        <v>39</v>
      </c>
      <c r="BG154" s="17">
        <v>100</v>
      </c>
      <c r="BH154" s="20">
        <v>-25.2136752092308</v>
      </c>
      <c r="BI154" s="16">
        <v>57.57575758</v>
      </c>
      <c r="BJ154" s="21">
        <v>75</v>
      </c>
      <c r="BK154" s="24">
        <v>36</v>
      </c>
      <c r="BL154" s="17">
        <v>100</v>
      </c>
      <c r="BM154" s="20">
        <v>17.42424242</v>
      </c>
      <c r="BN154" s="16">
        <v>70</v>
      </c>
      <c r="BO154" s="21">
        <v>79.1666666666667</v>
      </c>
      <c r="BP154" s="24">
        <v>24</v>
      </c>
      <c r="BQ154" s="17">
        <v>100</v>
      </c>
      <c r="BR154" s="20">
        <v>9.1666666666667</v>
      </c>
      <c r="BS154" s="17">
        <v>44.1</v>
      </c>
      <c r="BT154" s="24">
        <v>34</v>
      </c>
      <c r="BU154" s="17">
        <v>100</v>
      </c>
      <c r="BV154" s="16">
        <v>89.7959183673469</v>
      </c>
      <c r="BW154" s="17">
        <v>32.2033898305085</v>
      </c>
      <c r="BX154" s="24">
        <v>59</v>
      </c>
      <c r="BY154" s="17">
        <v>100</v>
      </c>
      <c r="BZ154" s="16">
        <v>6.66666666666667</v>
      </c>
      <c r="CA154" s="21">
        <v>3.84615384615385</v>
      </c>
      <c r="CB154" s="24">
        <v>26</v>
      </c>
      <c r="CC154" s="17">
        <v>80.8</v>
      </c>
      <c r="CD154" s="20">
        <v>-2.82051282051282</v>
      </c>
      <c r="CE154" s="16">
        <v>2.777777778</v>
      </c>
      <c r="CF154" s="17">
        <v>8.33333333333333</v>
      </c>
      <c r="CG154" s="24">
        <v>96</v>
      </c>
      <c r="CH154" s="17">
        <v>100</v>
      </c>
      <c r="CI154" s="20">
        <v>5.5555555553333305</v>
      </c>
      <c r="CJ154" s="16">
        <v>4.166666667</v>
      </c>
      <c r="CK154" s="17">
        <v>6.31578947368421</v>
      </c>
      <c r="CL154" s="24">
        <v>95</v>
      </c>
      <c r="CM154" s="17">
        <v>98.9583333333333</v>
      </c>
      <c r="CN154" s="20">
        <v>2.1491228066842094</v>
      </c>
      <c r="CO154" s="17">
        <v>14.2857142857143</v>
      </c>
      <c r="CP154" s="24">
        <v>14</v>
      </c>
      <c r="CQ154" s="17">
        <v>100</v>
      </c>
      <c r="CR154" s="24">
        <v>6</v>
      </c>
      <c r="CS154" s="16">
        <v>7</v>
      </c>
      <c r="CT154" s="17">
        <v>9</v>
      </c>
      <c r="CU154" s="24">
        <v>85</v>
      </c>
      <c r="CV154" s="17">
        <v>100</v>
      </c>
      <c r="CW154" s="20">
        <v>2</v>
      </c>
      <c r="CX154" s="16">
        <v>16.9</v>
      </c>
      <c r="CY154" s="17">
        <v>14.4</v>
      </c>
      <c r="CZ154" s="24">
        <v>85</v>
      </c>
      <c r="DA154" s="17">
        <v>100</v>
      </c>
      <c r="DB154" s="20">
        <v>-2.4999999999999982</v>
      </c>
      <c r="DC154" s="22">
        <v>45.8</v>
      </c>
      <c r="DD154" s="22">
        <v>33.4</v>
      </c>
      <c r="DE154" s="22">
        <v>20.8</v>
      </c>
      <c r="DF154" s="23">
        <v>1</v>
      </c>
      <c r="DG154" s="25"/>
    </row>
    <row r="155" spans="1:111" ht="14.25">
      <c r="A155" s="12">
        <v>134</v>
      </c>
      <c r="B155" s="15" t="s">
        <v>86</v>
      </c>
      <c r="C155" s="15" t="s">
        <v>441</v>
      </c>
      <c r="D155" s="15" t="s">
        <v>442</v>
      </c>
      <c r="E155" s="15" t="s">
        <v>443</v>
      </c>
      <c r="F155" s="15" t="s">
        <v>592</v>
      </c>
      <c r="G155" s="16">
        <v>11</v>
      </c>
      <c r="H155" s="17">
        <v>12.7</v>
      </c>
      <c r="I155" s="17">
        <v>3.4</v>
      </c>
      <c r="J155" s="17">
        <v>5.1</v>
      </c>
      <c r="K155" s="17">
        <v>12.7</v>
      </c>
      <c r="L155" s="17">
        <v>15</v>
      </c>
      <c r="M155" s="18">
        <v>256</v>
      </c>
      <c r="N155" s="19">
        <v>241</v>
      </c>
      <c r="O155" s="20">
        <v>-15</v>
      </c>
      <c r="P155" s="16">
        <v>93.7728937728938</v>
      </c>
      <c r="Q155" s="19">
        <v>254</v>
      </c>
      <c r="R155" s="21">
        <v>94.88188976377953</v>
      </c>
      <c r="S155" s="20">
        <v>1.108995990885731</v>
      </c>
      <c r="T155" s="16">
        <v>57.03125</v>
      </c>
      <c r="U155" s="21">
        <v>69.7095435684647</v>
      </c>
      <c r="V155" s="24">
        <v>241</v>
      </c>
      <c r="W155" s="17">
        <v>100</v>
      </c>
      <c r="X155" s="20">
        <v>12.678293568464696</v>
      </c>
      <c r="Y155" s="16">
        <v>2.450980392</v>
      </c>
      <c r="Z155" s="22">
        <v>1.88679245283019</v>
      </c>
      <c r="AA155" s="23">
        <v>212</v>
      </c>
      <c r="AB155" s="22">
        <v>98.6</v>
      </c>
      <c r="AC155" s="20">
        <v>-0.5641879391698099</v>
      </c>
      <c r="AD155" s="16">
        <v>71.09375</v>
      </c>
      <c r="AE155" s="21">
        <v>72.1991701244813</v>
      </c>
      <c r="AF155" s="19">
        <v>241</v>
      </c>
      <c r="AG155" s="19">
        <v>100</v>
      </c>
      <c r="AH155" s="20">
        <v>1.1054201244812987</v>
      </c>
      <c r="AI155" s="16">
        <v>80.41237113</v>
      </c>
      <c r="AJ155" s="21">
        <v>84.7826086956522</v>
      </c>
      <c r="AK155" s="19">
        <v>184</v>
      </c>
      <c r="AL155" s="17">
        <v>100</v>
      </c>
      <c r="AM155" s="20">
        <v>4.370237565652204</v>
      </c>
      <c r="AN155" s="21">
        <v>96.3</v>
      </c>
      <c r="AO155" s="21">
        <v>97.2</v>
      </c>
      <c r="AP155" s="21">
        <v>97.2</v>
      </c>
      <c r="AQ155" s="21">
        <v>50</v>
      </c>
      <c r="AR155" s="24">
        <v>108</v>
      </c>
      <c r="AS155" s="17">
        <v>98.1481481481482</v>
      </c>
      <c r="AT155" s="16">
        <v>98.36065574</v>
      </c>
      <c r="AU155" s="21">
        <v>100</v>
      </c>
      <c r="AV155" s="24">
        <v>125</v>
      </c>
      <c r="AW155" s="17">
        <v>100</v>
      </c>
      <c r="AX155" s="20">
        <v>1.6393442600000014</v>
      </c>
      <c r="AY155" s="16">
        <v>100</v>
      </c>
      <c r="AZ155" s="21">
        <v>100</v>
      </c>
      <c r="BA155" s="19">
        <v>125</v>
      </c>
      <c r="BB155" s="17">
        <v>100</v>
      </c>
      <c r="BC155" s="20">
        <v>0</v>
      </c>
      <c r="BD155" s="16">
        <v>98.36065574</v>
      </c>
      <c r="BE155" s="21">
        <v>100</v>
      </c>
      <c r="BF155" s="19">
        <v>125</v>
      </c>
      <c r="BG155" s="17">
        <v>100</v>
      </c>
      <c r="BH155" s="20">
        <v>1.6393442600000014</v>
      </c>
      <c r="BI155" s="16">
        <v>79.66101695</v>
      </c>
      <c r="BJ155" s="21">
        <v>71.0526315789474</v>
      </c>
      <c r="BK155" s="24">
        <v>114</v>
      </c>
      <c r="BL155" s="17">
        <v>100</v>
      </c>
      <c r="BM155" s="20">
        <v>-8.608385371052606</v>
      </c>
      <c r="BN155" s="16">
        <v>94.28571429</v>
      </c>
      <c r="BO155" s="21">
        <v>84.0579710144928</v>
      </c>
      <c r="BP155" s="24">
        <v>69</v>
      </c>
      <c r="BQ155" s="17">
        <v>100</v>
      </c>
      <c r="BR155" s="20">
        <v>-10.227743275507208</v>
      </c>
      <c r="BS155" s="17">
        <v>71.4</v>
      </c>
      <c r="BT155" s="24">
        <v>112</v>
      </c>
      <c r="BU155" s="17">
        <v>100</v>
      </c>
      <c r="BV155" s="16">
        <v>98.5074626865672</v>
      </c>
      <c r="BW155" s="17">
        <v>99.3377483443709</v>
      </c>
      <c r="BX155" s="24">
        <v>151</v>
      </c>
      <c r="BY155" s="17">
        <v>100</v>
      </c>
      <c r="BZ155" s="16">
        <v>11.864406779661</v>
      </c>
      <c r="CA155" s="21">
        <v>8.43373493975904</v>
      </c>
      <c r="CB155" s="24">
        <v>83</v>
      </c>
      <c r="CC155" s="17">
        <v>55.4</v>
      </c>
      <c r="CD155" s="20">
        <v>-3.43067183990196</v>
      </c>
      <c r="CE155" s="16">
        <v>2.390438247</v>
      </c>
      <c r="CF155" s="17">
        <v>3.36134453781513</v>
      </c>
      <c r="CG155" s="24">
        <v>238</v>
      </c>
      <c r="CH155" s="17">
        <v>98.7551867219917</v>
      </c>
      <c r="CI155" s="20">
        <v>0.97090629081513</v>
      </c>
      <c r="CJ155" s="16">
        <v>1.568627451</v>
      </c>
      <c r="CK155" s="17">
        <v>1.66666666666667</v>
      </c>
      <c r="CL155" s="24">
        <v>240</v>
      </c>
      <c r="CM155" s="17">
        <v>99.5850622406639</v>
      </c>
      <c r="CN155" s="20">
        <v>0.09803921566667007</v>
      </c>
      <c r="CO155" s="17">
        <v>20.6896551724138</v>
      </c>
      <c r="CP155" s="24">
        <v>58</v>
      </c>
      <c r="CQ155" s="17">
        <v>100</v>
      </c>
      <c r="CR155" s="24">
        <v>8</v>
      </c>
      <c r="CS155" s="16">
        <v>13</v>
      </c>
      <c r="CT155" s="17">
        <v>12</v>
      </c>
      <c r="CU155" s="24">
        <v>202</v>
      </c>
      <c r="CV155" s="17">
        <v>100</v>
      </c>
      <c r="CW155" s="20">
        <v>-1</v>
      </c>
      <c r="CX155" s="16">
        <v>20.4</v>
      </c>
      <c r="CY155" s="17">
        <v>17.9</v>
      </c>
      <c r="CZ155" s="24">
        <v>202</v>
      </c>
      <c r="DA155" s="17">
        <v>100</v>
      </c>
      <c r="DB155" s="20">
        <v>-2.5</v>
      </c>
      <c r="DC155" s="22">
        <v>58.1</v>
      </c>
      <c r="DD155" s="22">
        <v>36.9</v>
      </c>
      <c r="DE155" s="22">
        <v>5</v>
      </c>
      <c r="DF155" s="23">
        <v>4</v>
      </c>
      <c r="DG155" s="25"/>
    </row>
    <row r="156" spans="1:111" ht="14.25">
      <c r="A156" s="12">
        <v>135</v>
      </c>
      <c r="B156" s="15" t="s">
        <v>86</v>
      </c>
      <c r="C156" s="15" t="s">
        <v>444</v>
      </c>
      <c r="D156" s="15" t="s">
        <v>445</v>
      </c>
      <c r="E156" s="15" t="s">
        <v>446</v>
      </c>
      <c r="F156" s="15" t="s">
        <v>592</v>
      </c>
      <c r="G156" s="16">
        <v>8.7</v>
      </c>
      <c r="H156" s="17">
        <v>11</v>
      </c>
      <c r="I156" s="17">
        <v>3.4</v>
      </c>
      <c r="J156" s="17">
        <v>5.1</v>
      </c>
      <c r="K156" s="17">
        <v>12.7</v>
      </c>
      <c r="L156" s="17">
        <v>15</v>
      </c>
      <c r="M156" s="18">
        <v>257</v>
      </c>
      <c r="N156" s="19">
        <v>242</v>
      </c>
      <c r="O156" s="20">
        <v>-15</v>
      </c>
      <c r="P156" s="16">
        <v>97.7186311787072</v>
      </c>
      <c r="Q156" s="19">
        <v>221</v>
      </c>
      <c r="R156" s="21">
        <v>100</v>
      </c>
      <c r="S156" s="20">
        <v>2.2813688212928014</v>
      </c>
      <c r="T156" s="16">
        <v>70.42801556</v>
      </c>
      <c r="U156" s="21">
        <v>71.900826446281</v>
      </c>
      <c r="V156" s="24">
        <v>242</v>
      </c>
      <c r="W156" s="17">
        <v>99.5867768595041</v>
      </c>
      <c r="X156" s="20">
        <v>1.472810886280996</v>
      </c>
      <c r="Y156" s="16">
        <v>8.035714286</v>
      </c>
      <c r="Z156" s="22">
        <v>6.10328638497653</v>
      </c>
      <c r="AA156" s="23">
        <v>213</v>
      </c>
      <c r="AB156" s="22">
        <v>97.7</v>
      </c>
      <c r="AC156" s="20">
        <v>-1.9324279010234688</v>
      </c>
      <c r="AD156" s="16">
        <v>79.37743191</v>
      </c>
      <c r="AE156" s="21">
        <v>80.9917355371901</v>
      </c>
      <c r="AF156" s="19">
        <v>242</v>
      </c>
      <c r="AG156" s="19">
        <v>100</v>
      </c>
      <c r="AH156" s="20">
        <v>1.6143036271900968</v>
      </c>
      <c r="AI156" s="16">
        <v>70.05988024</v>
      </c>
      <c r="AJ156" s="21">
        <v>71.7557251908397</v>
      </c>
      <c r="AK156" s="19">
        <v>131</v>
      </c>
      <c r="AL156" s="17">
        <v>74.4318181818182</v>
      </c>
      <c r="AM156" s="20">
        <v>1.6958449508396995</v>
      </c>
      <c r="AN156" s="21">
        <v>64.5</v>
      </c>
      <c r="AO156" s="21">
        <v>95.7</v>
      </c>
      <c r="AP156" s="21">
        <v>68.8</v>
      </c>
      <c r="AQ156" s="21">
        <v>24.7</v>
      </c>
      <c r="AR156" s="24">
        <v>93</v>
      </c>
      <c r="AS156" s="17">
        <v>100</v>
      </c>
      <c r="AT156" s="16">
        <v>84.16666667</v>
      </c>
      <c r="AU156" s="21">
        <v>72.2222222222222</v>
      </c>
      <c r="AV156" s="24">
        <v>108</v>
      </c>
      <c r="AW156" s="17">
        <v>100</v>
      </c>
      <c r="AX156" s="20">
        <v>-11.944444447777798</v>
      </c>
      <c r="AY156" s="16">
        <v>91.66666667</v>
      </c>
      <c r="AZ156" s="21">
        <v>96.2962962962963</v>
      </c>
      <c r="BA156" s="19">
        <v>108</v>
      </c>
      <c r="BB156" s="17">
        <v>100</v>
      </c>
      <c r="BC156" s="20">
        <v>4.629629626296307</v>
      </c>
      <c r="BD156" s="16">
        <v>88.33333333</v>
      </c>
      <c r="BE156" s="21">
        <v>74.0740740740741</v>
      </c>
      <c r="BF156" s="19">
        <v>108</v>
      </c>
      <c r="BG156" s="17">
        <v>100</v>
      </c>
      <c r="BH156" s="20">
        <v>-14.259259255925897</v>
      </c>
      <c r="BI156" s="16">
        <v>78.26086957</v>
      </c>
      <c r="BJ156" s="21">
        <v>87.1559633027523</v>
      </c>
      <c r="BK156" s="24">
        <v>109</v>
      </c>
      <c r="BL156" s="17">
        <v>100</v>
      </c>
      <c r="BM156" s="20">
        <v>8.8950937327523</v>
      </c>
      <c r="BN156" s="16">
        <v>87.32394366</v>
      </c>
      <c r="BO156" s="21">
        <v>94.7368421052632</v>
      </c>
      <c r="BP156" s="24">
        <v>57</v>
      </c>
      <c r="BQ156" s="17">
        <v>100</v>
      </c>
      <c r="BR156" s="20">
        <v>7.412898445263195</v>
      </c>
      <c r="BS156" s="17">
        <v>64.4</v>
      </c>
      <c r="BT156" s="24">
        <v>101</v>
      </c>
      <c r="BU156" s="17">
        <v>100</v>
      </c>
      <c r="BV156" s="16">
        <v>89.2857142857143</v>
      </c>
      <c r="BW156" s="17">
        <v>96.6386554621849</v>
      </c>
      <c r="BX156" s="24">
        <v>119</v>
      </c>
      <c r="BY156" s="17">
        <v>100</v>
      </c>
      <c r="BZ156" s="16">
        <v>87.0967741935484</v>
      </c>
      <c r="CA156" s="21">
        <v>63.8888888888889</v>
      </c>
      <c r="CB156" s="24">
        <v>72</v>
      </c>
      <c r="CC156" s="17">
        <v>95.8</v>
      </c>
      <c r="CD156" s="20">
        <v>-23.2078853046595</v>
      </c>
      <c r="CE156" s="16">
        <v>6.225680934</v>
      </c>
      <c r="CF156" s="17">
        <v>7.08333333333333</v>
      </c>
      <c r="CG156" s="24">
        <v>240</v>
      </c>
      <c r="CH156" s="17">
        <v>99.1735537190083</v>
      </c>
      <c r="CI156" s="20">
        <v>0.8576523993333307</v>
      </c>
      <c r="CJ156" s="16">
        <v>5.836575875</v>
      </c>
      <c r="CK156" s="17">
        <v>4.18410041841004</v>
      </c>
      <c r="CL156" s="24">
        <v>239</v>
      </c>
      <c r="CM156" s="17">
        <v>98.7603305785124</v>
      </c>
      <c r="CN156" s="20">
        <v>-1.6524754565899604</v>
      </c>
      <c r="CO156" s="17">
        <v>21.1538461538462</v>
      </c>
      <c r="CP156" s="24">
        <v>52</v>
      </c>
      <c r="CQ156" s="17">
        <v>83.8709677419355</v>
      </c>
      <c r="CR156" s="24">
        <v>31</v>
      </c>
      <c r="CS156" s="16">
        <v>12</v>
      </c>
      <c r="CT156" s="17">
        <v>12</v>
      </c>
      <c r="CU156" s="24">
        <v>215</v>
      </c>
      <c r="CV156" s="17">
        <v>100</v>
      </c>
      <c r="CW156" s="20">
        <v>0</v>
      </c>
      <c r="CX156" s="16">
        <v>16.8</v>
      </c>
      <c r="CY156" s="17">
        <v>20.3</v>
      </c>
      <c r="CZ156" s="24">
        <v>215</v>
      </c>
      <c r="DA156" s="17">
        <v>100</v>
      </c>
      <c r="DB156" s="20">
        <v>3.5</v>
      </c>
      <c r="DC156" s="22">
        <v>72.3</v>
      </c>
      <c r="DD156" s="22">
        <v>25.2</v>
      </c>
      <c r="DE156" s="22">
        <v>2.5</v>
      </c>
      <c r="DF156" s="23">
        <v>4</v>
      </c>
      <c r="DG156" s="25"/>
    </row>
    <row r="157" spans="1:111" ht="14.25">
      <c r="A157" s="12">
        <v>136</v>
      </c>
      <c r="B157" s="15" t="s">
        <v>86</v>
      </c>
      <c r="C157" s="15" t="s">
        <v>447</v>
      </c>
      <c r="D157" s="15" t="s">
        <v>448</v>
      </c>
      <c r="E157" s="15" t="s">
        <v>449</v>
      </c>
      <c r="F157" s="15" t="s">
        <v>592</v>
      </c>
      <c r="G157" s="16">
        <v>11.1</v>
      </c>
      <c r="H157" s="17">
        <v>12.7</v>
      </c>
      <c r="I157" s="17">
        <v>0.3</v>
      </c>
      <c r="J157" s="17">
        <v>2.7</v>
      </c>
      <c r="K157" s="17">
        <v>15.6</v>
      </c>
      <c r="L157" s="17">
        <v>19.8</v>
      </c>
      <c r="M157" s="18">
        <v>226</v>
      </c>
      <c r="N157" s="19">
        <v>89</v>
      </c>
      <c r="O157" s="20">
        <v>-137</v>
      </c>
      <c r="P157" s="16">
        <v>80.4270462633452</v>
      </c>
      <c r="Q157" s="19">
        <v>265</v>
      </c>
      <c r="R157" s="21">
        <v>33.58490566037736</v>
      </c>
      <c r="S157" s="20">
        <v>-46.842140602967845</v>
      </c>
      <c r="T157" s="16">
        <v>62.83185841</v>
      </c>
      <c r="U157" s="21">
        <v>73.0337078651685</v>
      </c>
      <c r="V157" s="24">
        <v>89</v>
      </c>
      <c r="W157" s="17">
        <v>98.876404494382</v>
      </c>
      <c r="X157" s="20">
        <v>10.201849455168492</v>
      </c>
      <c r="Y157" s="16">
        <v>3.225806452</v>
      </c>
      <c r="Z157" s="22">
        <v>8</v>
      </c>
      <c r="AA157" s="23">
        <v>75</v>
      </c>
      <c r="AB157" s="22">
        <v>93.3</v>
      </c>
      <c r="AC157" s="20">
        <v>4.7741935479999995</v>
      </c>
      <c r="AD157" s="16">
        <v>80.97345133</v>
      </c>
      <c r="AE157" s="21">
        <v>80.8988764044944</v>
      </c>
      <c r="AF157" s="19">
        <v>89</v>
      </c>
      <c r="AG157" s="19">
        <v>100</v>
      </c>
      <c r="AH157" s="20">
        <v>-0.07457492550560119</v>
      </c>
      <c r="AI157" s="16">
        <v>83.43558282</v>
      </c>
      <c r="AJ157" s="21">
        <v>82.089552238806</v>
      </c>
      <c r="AK157" s="19">
        <v>67</v>
      </c>
      <c r="AL157" s="17">
        <v>91.7808219178082</v>
      </c>
      <c r="AM157" s="20">
        <v>-1.3460305811940003</v>
      </c>
      <c r="AN157" s="21">
        <v>58.6</v>
      </c>
      <c r="AO157" s="21">
        <v>96.6</v>
      </c>
      <c r="AP157" s="21">
        <v>58.6</v>
      </c>
      <c r="AQ157" s="21">
        <v>24.1</v>
      </c>
      <c r="AR157" s="24">
        <v>29</v>
      </c>
      <c r="AS157" s="17">
        <v>96.551724137931</v>
      </c>
      <c r="AT157" s="16">
        <v>86.51685393</v>
      </c>
      <c r="AU157" s="21">
        <v>95.1219512195122</v>
      </c>
      <c r="AV157" s="24">
        <v>41</v>
      </c>
      <c r="AW157" s="17">
        <v>100</v>
      </c>
      <c r="AX157" s="20">
        <v>8.605097289512202</v>
      </c>
      <c r="AY157" s="16">
        <v>93.25842697</v>
      </c>
      <c r="AZ157" s="21">
        <v>100</v>
      </c>
      <c r="BA157" s="19">
        <v>41</v>
      </c>
      <c r="BB157" s="17">
        <v>100</v>
      </c>
      <c r="BC157" s="20">
        <v>6.741573029999998</v>
      </c>
      <c r="BD157" s="16">
        <v>93.25842697</v>
      </c>
      <c r="BE157" s="21">
        <v>95.1219512195122</v>
      </c>
      <c r="BF157" s="19">
        <v>41</v>
      </c>
      <c r="BG157" s="17">
        <v>100</v>
      </c>
      <c r="BH157" s="20">
        <v>1.8635242495121958</v>
      </c>
      <c r="BI157" s="16">
        <v>77.27272727</v>
      </c>
      <c r="BJ157" s="21">
        <v>74.4186046511628</v>
      </c>
      <c r="BK157" s="24">
        <v>43</v>
      </c>
      <c r="BL157" s="17">
        <v>100</v>
      </c>
      <c r="BM157" s="20">
        <v>-2.8541226188372093</v>
      </c>
      <c r="BN157" s="16">
        <v>72</v>
      </c>
      <c r="BO157" s="21">
        <v>79.1666666666667</v>
      </c>
      <c r="BP157" s="24">
        <v>24</v>
      </c>
      <c r="BQ157" s="17">
        <v>100</v>
      </c>
      <c r="BR157" s="20">
        <v>7.1666666666667</v>
      </c>
      <c r="BS157" s="17">
        <v>69.2</v>
      </c>
      <c r="BT157" s="24">
        <v>39</v>
      </c>
      <c r="BU157" s="17">
        <v>100</v>
      </c>
      <c r="BV157" s="16">
        <v>98.5074626865672</v>
      </c>
      <c r="BW157" s="17">
        <v>94.1176470588235</v>
      </c>
      <c r="BX157" s="24">
        <v>51</v>
      </c>
      <c r="BY157" s="17">
        <v>100</v>
      </c>
      <c r="BZ157" s="16">
        <v>1.5625</v>
      </c>
      <c r="CA157" s="21">
        <v>4.34782608695652</v>
      </c>
      <c r="CB157" s="24">
        <v>23</v>
      </c>
      <c r="CC157" s="17">
        <v>87</v>
      </c>
      <c r="CD157" s="20">
        <v>2.7853260869565197</v>
      </c>
      <c r="CE157" s="16">
        <v>5.936073059</v>
      </c>
      <c r="CF157" s="17">
        <v>3.37078651685393</v>
      </c>
      <c r="CG157" s="24">
        <v>89</v>
      </c>
      <c r="CH157" s="17">
        <v>100</v>
      </c>
      <c r="CI157" s="20">
        <v>-2.5652865421460698</v>
      </c>
      <c r="CJ157" s="16">
        <v>3.555555556</v>
      </c>
      <c r="CK157" s="17">
        <v>3.37078651685393</v>
      </c>
      <c r="CL157" s="24">
        <v>89</v>
      </c>
      <c r="CM157" s="17">
        <v>100</v>
      </c>
      <c r="CN157" s="20">
        <v>-0.18476903914606968</v>
      </c>
      <c r="CO157" s="17">
        <v>9.09090909090909</v>
      </c>
      <c r="CP157" s="24">
        <v>11</v>
      </c>
      <c r="CQ157" s="17">
        <v>55</v>
      </c>
      <c r="CR157" s="24">
        <v>31</v>
      </c>
      <c r="CS157" s="16">
        <v>8</v>
      </c>
      <c r="CT157" s="17">
        <v>10</v>
      </c>
      <c r="CU157" s="24">
        <v>80</v>
      </c>
      <c r="CV157" s="17">
        <v>100</v>
      </c>
      <c r="CW157" s="20">
        <v>2</v>
      </c>
      <c r="CX157" s="16">
        <v>12.2</v>
      </c>
      <c r="CY157" s="17">
        <v>11.7</v>
      </c>
      <c r="CZ157" s="24">
        <v>80</v>
      </c>
      <c r="DA157" s="17">
        <v>100</v>
      </c>
      <c r="DB157" s="20">
        <v>-0.5</v>
      </c>
      <c r="DC157" s="22">
        <v>46</v>
      </c>
      <c r="DD157" s="22">
        <v>41.6</v>
      </c>
      <c r="DE157" s="22">
        <v>12.4</v>
      </c>
      <c r="DF157" s="23">
        <v>3</v>
      </c>
      <c r="DG157" s="25"/>
    </row>
    <row r="158" spans="1:111" ht="14.25">
      <c r="A158" s="12">
        <v>137</v>
      </c>
      <c r="B158" s="15" t="s">
        <v>86</v>
      </c>
      <c r="C158" s="15" t="s">
        <v>450</v>
      </c>
      <c r="D158" s="15" t="s">
        <v>451</v>
      </c>
      <c r="E158" s="15" t="s">
        <v>452</v>
      </c>
      <c r="F158" s="15" t="s">
        <v>592</v>
      </c>
      <c r="G158" s="16">
        <v>10.6</v>
      </c>
      <c r="H158" s="17">
        <v>10.4</v>
      </c>
      <c r="I158" s="17">
        <v>2.8</v>
      </c>
      <c r="J158" s="17">
        <v>4.7</v>
      </c>
      <c r="K158" s="17">
        <v>13.2</v>
      </c>
      <c r="L158" s="17">
        <v>15.9</v>
      </c>
      <c r="M158" s="18">
        <v>84</v>
      </c>
      <c r="N158" s="19">
        <v>190</v>
      </c>
      <c r="O158" s="20">
        <v>106</v>
      </c>
      <c r="P158" s="16">
        <v>21.105527638191</v>
      </c>
      <c r="Q158" s="19">
        <v>297</v>
      </c>
      <c r="R158" s="21">
        <v>63.97306397306397</v>
      </c>
      <c r="S158" s="20">
        <v>42.86753633487297</v>
      </c>
      <c r="T158" s="16">
        <v>82.14285714</v>
      </c>
      <c r="U158" s="21">
        <v>83.1578947368421</v>
      </c>
      <c r="V158" s="24">
        <v>190</v>
      </c>
      <c r="W158" s="17">
        <v>99.4736842105263</v>
      </c>
      <c r="X158" s="20">
        <v>1.0150375968420917</v>
      </c>
      <c r="Y158" s="16">
        <v>5.128205128</v>
      </c>
      <c r="Z158" s="22">
        <v>7.51445086705202</v>
      </c>
      <c r="AA158" s="23">
        <v>173</v>
      </c>
      <c r="AB158" s="22">
        <v>94.2</v>
      </c>
      <c r="AC158" s="20">
        <v>2.3862457390520193</v>
      </c>
      <c r="AD158" s="16">
        <v>51.19047619</v>
      </c>
      <c r="AE158" s="21">
        <v>59.4736842105263</v>
      </c>
      <c r="AF158" s="19">
        <v>190</v>
      </c>
      <c r="AG158" s="19">
        <v>100</v>
      </c>
      <c r="AH158" s="20">
        <v>8.283208020526303</v>
      </c>
      <c r="AI158" s="16">
        <v>76.74418605</v>
      </c>
      <c r="AJ158" s="21">
        <v>81.4814814814815</v>
      </c>
      <c r="AK158" s="19">
        <v>81</v>
      </c>
      <c r="AL158" s="17">
        <v>51.2658227848101</v>
      </c>
      <c r="AM158" s="20">
        <v>4.737295431481499</v>
      </c>
      <c r="AN158" s="21">
        <v>59.6</v>
      </c>
      <c r="AO158" s="21">
        <v>96.2</v>
      </c>
      <c r="AP158" s="21">
        <v>63.5</v>
      </c>
      <c r="AQ158" s="21">
        <v>26.9</v>
      </c>
      <c r="AR158" s="24">
        <v>52</v>
      </c>
      <c r="AS158" s="17">
        <v>100</v>
      </c>
      <c r="AT158" s="16">
        <v>82.05128205</v>
      </c>
      <c r="AU158" s="21">
        <v>73.3333333333333</v>
      </c>
      <c r="AV158" s="24">
        <v>90</v>
      </c>
      <c r="AW158" s="17">
        <v>100</v>
      </c>
      <c r="AX158" s="20">
        <v>-8.717948716666697</v>
      </c>
      <c r="AY158" s="16">
        <v>87.17948718</v>
      </c>
      <c r="AZ158" s="21">
        <v>95.5555555555556</v>
      </c>
      <c r="BA158" s="19">
        <v>90</v>
      </c>
      <c r="BB158" s="17">
        <v>100</v>
      </c>
      <c r="BC158" s="20">
        <v>8.376068375555604</v>
      </c>
      <c r="BD158" s="16">
        <v>84.61538462</v>
      </c>
      <c r="BE158" s="21">
        <v>76.6666666666667</v>
      </c>
      <c r="BF158" s="19">
        <v>90</v>
      </c>
      <c r="BG158" s="17">
        <v>100</v>
      </c>
      <c r="BH158" s="20">
        <v>-7.948717953333301</v>
      </c>
      <c r="BI158" s="16">
        <v>60</v>
      </c>
      <c r="BJ158" s="21">
        <v>75.5555555555556</v>
      </c>
      <c r="BK158" s="24">
        <v>90</v>
      </c>
      <c r="BL158" s="17">
        <v>100</v>
      </c>
      <c r="BM158" s="20">
        <v>15.5555555555556</v>
      </c>
      <c r="BN158" s="16">
        <v>68</v>
      </c>
      <c r="BO158" s="21">
        <v>80</v>
      </c>
      <c r="BP158" s="24">
        <v>50</v>
      </c>
      <c r="BQ158" s="17">
        <v>100</v>
      </c>
      <c r="BR158" s="20">
        <v>12</v>
      </c>
      <c r="BS158" s="17">
        <v>54.9</v>
      </c>
      <c r="BT158" s="24">
        <v>82</v>
      </c>
      <c r="BU158" s="17">
        <v>100</v>
      </c>
      <c r="BV158" s="16">
        <v>90.7407407407407</v>
      </c>
      <c r="BW158" s="17">
        <v>93.2692307692308</v>
      </c>
      <c r="BX158" s="24">
        <v>104</v>
      </c>
      <c r="BY158" s="17">
        <v>100</v>
      </c>
      <c r="BZ158" s="16">
        <v>0</v>
      </c>
      <c r="CA158" s="21">
        <v>1.28205128205128</v>
      </c>
      <c r="CB158" s="24">
        <v>78</v>
      </c>
      <c r="CC158" s="17">
        <v>97.4</v>
      </c>
      <c r="CD158" s="20">
        <v>1.28205128205128</v>
      </c>
      <c r="CE158" s="16">
        <v>7.228915663</v>
      </c>
      <c r="CF158" s="17">
        <v>5.82010582010582</v>
      </c>
      <c r="CG158" s="24">
        <v>189</v>
      </c>
      <c r="CH158" s="17">
        <v>99.4736842105263</v>
      </c>
      <c r="CI158" s="20">
        <v>-1.4088098428941809</v>
      </c>
      <c r="CJ158" s="16">
        <v>2.409638554</v>
      </c>
      <c r="CK158" s="17">
        <v>3.17460317460317</v>
      </c>
      <c r="CL158" s="24">
        <v>189</v>
      </c>
      <c r="CM158" s="17">
        <v>99.4736842105263</v>
      </c>
      <c r="CN158" s="20">
        <v>0.7649646206031702</v>
      </c>
      <c r="CO158" s="17">
        <v>18.75</v>
      </c>
      <c r="CP158" s="24">
        <v>16</v>
      </c>
      <c r="CQ158" s="17">
        <v>45.7142857142857</v>
      </c>
      <c r="CR158" s="24">
        <v>8</v>
      </c>
      <c r="CS158" s="16">
        <v>14.47916667</v>
      </c>
      <c r="CT158" s="17">
        <v>10</v>
      </c>
      <c r="CU158" s="24">
        <v>171</v>
      </c>
      <c r="CV158" s="17">
        <v>100</v>
      </c>
      <c r="CW158" s="20">
        <v>-4.47916667</v>
      </c>
      <c r="CX158" s="16">
        <v>19.3</v>
      </c>
      <c r="CY158" s="17">
        <v>17.1</v>
      </c>
      <c r="CZ158" s="24">
        <v>171</v>
      </c>
      <c r="DA158" s="17">
        <v>100</v>
      </c>
      <c r="DB158" s="20">
        <v>-2.1999999999999993</v>
      </c>
      <c r="DC158" s="22">
        <v>50</v>
      </c>
      <c r="DD158" s="22">
        <v>44.1</v>
      </c>
      <c r="DE158" s="22">
        <v>5.8</v>
      </c>
      <c r="DF158" s="23">
        <v>4</v>
      </c>
      <c r="DG158" s="25"/>
    </row>
    <row r="159" spans="1:111" ht="14.25">
      <c r="A159" s="12">
        <v>138</v>
      </c>
      <c r="B159" s="15" t="s">
        <v>86</v>
      </c>
      <c r="C159" s="15" t="s">
        <v>453</v>
      </c>
      <c r="D159" s="15" t="s">
        <v>454</v>
      </c>
      <c r="E159" s="15" t="s">
        <v>455</v>
      </c>
      <c r="F159" s="15" t="s">
        <v>592</v>
      </c>
      <c r="G159" s="16">
        <v>10</v>
      </c>
      <c r="H159" s="17">
        <v>8</v>
      </c>
      <c r="I159" s="17">
        <v>1.8</v>
      </c>
      <c r="J159" s="17">
        <v>3.9</v>
      </c>
      <c r="K159" s="17">
        <v>14.1</v>
      </c>
      <c r="L159" s="17">
        <v>17.4</v>
      </c>
      <c r="M159" s="18">
        <v>211</v>
      </c>
      <c r="N159" s="19">
        <v>135</v>
      </c>
      <c r="O159" s="20">
        <v>-76</v>
      </c>
      <c r="P159" s="16">
        <v>100</v>
      </c>
      <c r="Q159" s="19">
        <v>154</v>
      </c>
      <c r="R159" s="21">
        <v>87.66233766233766</v>
      </c>
      <c r="S159" s="20">
        <v>-12.337662337662337</v>
      </c>
      <c r="T159" s="16">
        <v>67.2985782</v>
      </c>
      <c r="U159" s="21">
        <v>74.0740740740741</v>
      </c>
      <c r="V159" s="24">
        <v>135</v>
      </c>
      <c r="W159" s="17">
        <v>100</v>
      </c>
      <c r="X159" s="20">
        <v>6.77549587407411</v>
      </c>
      <c r="Y159" s="16">
        <v>7.407407407</v>
      </c>
      <c r="Z159" s="22">
        <v>5.83333333333333</v>
      </c>
      <c r="AA159" s="23">
        <v>120</v>
      </c>
      <c r="AB159" s="22">
        <v>93.3</v>
      </c>
      <c r="AC159" s="20">
        <v>-1.5740740736666696</v>
      </c>
      <c r="AD159" s="16">
        <v>94.78672986</v>
      </c>
      <c r="AE159" s="21">
        <v>92.5925925925926</v>
      </c>
      <c r="AF159" s="19">
        <v>135</v>
      </c>
      <c r="AG159" s="19">
        <v>100</v>
      </c>
      <c r="AH159" s="20">
        <v>-2.194137267407399</v>
      </c>
      <c r="AI159" s="16">
        <v>92.94117647</v>
      </c>
      <c r="AJ159" s="21">
        <v>94.7826086956522</v>
      </c>
      <c r="AK159" s="19">
        <v>115</v>
      </c>
      <c r="AL159" s="17">
        <v>99.1379310344828</v>
      </c>
      <c r="AM159" s="20">
        <v>1.8414322256521984</v>
      </c>
      <c r="AN159" s="21">
        <v>82.5</v>
      </c>
      <c r="AO159" s="21">
        <v>88.9</v>
      </c>
      <c r="AP159" s="21">
        <v>92.1</v>
      </c>
      <c r="AQ159" s="21">
        <v>36.5</v>
      </c>
      <c r="AR159" s="24">
        <v>63</v>
      </c>
      <c r="AS159" s="17">
        <v>98.4126984126984</v>
      </c>
      <c r="AT159" s="16">
        <v>98.07692308</v>
      </c>
      <c r="AU159" s="21">
        <v>95.8904109589041</v>
      </c>
      <c r="AV159" s="24">
        <v>73</v>
      </c>
      <c r="AW159" s="17">
        <v>100</v>
      </c>
      <c r="AX159" s="20">
        <v>-2.1865121210959018</v>
      </c>
      <c r="AY159" s="16">
        <v>99.03846154</v>
      </c>
      <c r="AZ159" s="21">
        <v>95.8904109589041</v>
      </c>
      <c r="BA159" s="19">
        <v>73</v>
      </c>
      <c r="BB159" s="17">
        <v>100</v>
      </c>
      <c r="BC159" s="20">
        <v>-3.1480505810959016</v>
      </c>
      <c r="BD159" s="16">
        <v>99.03846154</v>
      </c>
      <c r="BE159" s="21">
        <v>98.6301369863014</v>
      </c>
      <c r="BF159" s="19">
        <v>73</v>
      </c>
      <c r="BG159" s="17">
        <v>100</v>
      </c>
      <c r="BH159" s="20">
        <v>-0.40832455369860554</v>
      </c>
      <c r="BI159" s="16">
        <v>98.05825243</v>
      </c>
      <c r="BJ159" s="21">
        <v>94.2857142857143</v>
      </c>
      <c r="BK159" s="24">
        <v>70</v>
      </c>
      <c r="BL159" s="17">
        <v>100</v>
      </c>
      <c r="BM159" s="20">
        <v>-3.77253814428569</v>
      </c>
      <c r="BN159" s="16">
        <v>100</v>
      </c>
      <c r="BO159" s="21">
        <v>97.7777777777778</v>
      </c>
      <c r="BP159" s="24">
        <v>45</v>
      </c>
      <c r="BQ159" s="17">
        <v>100</v>
      </c>
      <c r="BR159" s="20">
        <v>-2.2222222222222</v>
      </c>
      <c r="BS159" s="17">
        <v>89.7</v>
      </c>
      <c r="BT159" s="24">
        <v>68</v>
      </c>
      <c r="BU159" s="17">
        <v>100</v>
      </c>
      <c r="BV159" s="16">
        <v>96.8992248062015</v>
      </c>
      <c r="BW159" s="17">
        <v>97.7777777777778</v>
      </c>
      <c r="BX159" s="24">
        <v>90</v>
      </c>
      <c r="BY159" s="17">
        <v>100</v>
      </c>
      <c r="BZ159" s="16">
        <v>89.2307692307692</v>
      </c>
      <c r="CA159" s="21">
        <v>79.1666666666667</v>
      </c>
      <c r="CB159" s="24">
        <v>48</v>
      </c>
      <c r="CC159" s="17">
        <v>85.4</v>
      </c>
      <c r="CD159" s="20">
        <v>-10.064102564102498</v>
      </c>
      <c r="CE159" s="16">
        <v>6.161137441</v>
      </c>
      <c r="CF159" s="17">
        <v>8.2089552238806</v>
      </c>
      <c r="CG159" s="24">
        <v>134</v>
      </c>
      <c r="CH159" s="17">
        <v>99.2592592592593</v>
      </c>
      <c r="CI159" s="20">
        <v>2.0478177828806006</v>
      </c>
      <c r="CJ159" s="16">
        <v>4.285714286</v>
      </c>
      <c r="CK159" s="17">
        <v>2.23880597014925</v>
      </c>
      <c r="CL159" s="24">
        <v>134</v>
      </c>
      <c r="CM159" s="17">
        <v>99.2592592592593</v>
      </c>
      <c r="CN159" s="20">
        <v>-2.04690831585075</v>
      </c>
      <c r="CO159" s="17">
        <v>27.2727272727273</v>
      </c>
      <c r="CP159" s="24">
        <v>33</v>
      </c>
      <c r="CQ159" s="17">
        <v>84.6153846153846</v>
      </c>
      <c r="CR159" s="24">
        <v>2</v>
      </c>
      <c r="CS159" s="16">
        <v>11</v>
      </c>
      <c r="CT159" s="17">
        <v>12</v>
      </c>
      <c r="CU159" s="24">
        <v>118</v>
      </c>
      <c r="CV159" s="17">
        <v>100</v>
      </c>
      <c r="CW159" s="20">
        <v>1</v>
      </c>
      <c r="CX159" s="16">
        <v>16.4</v>
      </c>
      <c r="CY159" s="17">
        <v>17.4</v>
      </c>
      <c r="CZ159" s="24">
        <v>118</v>
      </c>
      <c r="DA159" s="17">
        <v>100</v>
      </c>
      <c r="DB159" s="20">
        <v>1</v>
      </c>
      <c r="DC159" s="22">
        <v>54.7</v>
      </c>
      <c r="DD159" s="22">
        <v>40.1</v>
      </c>
      <c r="DE159" s="22">
        <v>5.2</v>
      </c>
      <c r="DF159" s="23">
        <v>4</v>
      </c>
      <c r="DG159" s="25"/>
    </row>
    <row r="160" spans="1:111" ht="14.25">
      <c r="A160" s="12">
        <v>139</v>
      </c>
      <c r="B160" s="15" t="s">
        <v>86</v>
      </c>
      <c r="C160" s="15" t="s">
        <v>456</v>
      </c>
      <c r="D160" s="15" t="s">
        <v>457</v>
      </c>
      <c r="E160" s="15" t="s">
        <v>432</v>
      </c>
      <c r="F160" s="15" t="s">
        <v>592</v>
      </c>
      <c r="G160" s="16">
        <v>9.3</v>
      </c>
      <c r="H160" s="17">
        <v>14.7</v>
      </c>
      <c r="I160" s="17">
        <v>1.8</v>
      </c>
      <c r="J160" s="17">
        <v>3.9</v>
      </c>
      <c r="K160" s="17">
        <v>14.1</v>
      </c>
      <c r="L160" s="17">
        <v>17.4</v>
      </c>
      <c r="M160" s="18">
        <v>156</v>
      </c>
      <c r="N160" s="19">
        <v>137</v>
      </c>
      <c r="O160" s="20">
        <v>-19</v>
      </c>
      <c r="P160" s="16">
        <v>100</v>
      </c>
      <c r="Q160" s="19">
        <v>93</v>
      </c>
      <c r="R160" s="21">
        <v>100</v>
      </c>
      <c r="S160" s="20">
        <v>0</v>
      </c>
      <c r="T160" s="16">
        <v>64.74358974</v>
      </c>
      <c r="U160" s="21">
        <v>82.4817518248175</v>
      </c>
      <c r="V160" s="24">
        <v>137</v>
      </c>
      <c r="W160" s="17">
        <v>100</v>
      </c>
      <c r="X160" s="20">
        <v>17.73816208481749</v>
      </c>
      <c r="Y160" s="16">
        <v>6.153846154</v>
      </c>
      <c r="Z160" s="22">
        <v>9.44881889763779</v>
      </c>
      <c r="AA160" s="23">
        <v>127</v>
      </c>
      <c r="AB160" s="22">
        <v>95.3</v>
      </c>
      <c r="AC160" s="20">
        <v>3.294972743637789</v>
      </c>
      <c r="AD160" s="16">
        <v>85.8974359</v>
      </c>
      <c r="AE160" s="21">
        <v>88.3211678832117</v>
      </c>
      <c r="AF160" s="19">
        <v>137</v>
      </c>
      <c r="AG160" s="19">
        <v>100</v>
      </c>
      <c r="AH160" s="20">
        <v>2.4237319832116953</v>
      </c>
      <c r="AI160" s="16">
        <v>85.92592593</v>
      </c>
      <c r="AJ160" s="21">
        <v>85.3448275862069</v>
      </c>
      <c r="AK160" s="19">
        <v>116</v>
      </c>
      <c r="AL160" s="17">
        <v>99.1452991452991</v>
      </c>
      <c r="AM160" s="20">
        <v>-0.5810983437931014</v>
      </c>
      <c r="AN160" s="21">
        <v>50</v>
      </c>
      <c r="AO160" s="21">
        <v>98.3</v>
      </c>
      <c r="AP160" s="21">
        <v>50</v>
      </c>
      <c r="AQ160" s="21">
        <v>24.1</v>
      </c>
      <c r="AR160" s="24">
        <v>58</v>
      </c>
      <c r="AS160" s="17">
        <v>98.2758620689655</v>
      </c>
      <c r="AT160" s="16">
        <v>95.12195122</v>
      </c>
      <c r="AU160" s="21">
        <v>98.2758620689655</v>
      </c>
      <c r="AV160" s="24">
        <v>58</v>
      </c>
      <c r="AW160" s="17">
        <v>100</v>
      </c>
      <c r="AX160" s="20">
        <v>3.153910848965495</v>
      </c>
      <c r="AY160" s="16">
        <v>98.7804878</v>
      </c>
      <c r="AZ160" s="21">
        <v>100</v>
      </c>
      <c r="BA160" s="19">
        <v>58</v>
      </c>
      <c r="BB160" s="17">
        <v>100</v>
      </c>
      <c r="BC160" s="20">
        <v>1.219512199999997</v>
      </c>
      <c r="BD160" s="16">
        <v>96.34146341</v>
      </c>
      <c r="BE160" s="21">
        <v>98.2758620689655</v>
      </c>
      <c r="BF160" s="19">
        <v>58</v>
      </c>
      <c r="BG160" s="17">
        <v>100</v>
      </c>
      <c r="BH160" s="20">
        <v>1.9343986589654918</v>
      </c>
      <c r="BI160" s="16">
        <v>92.77108434</v>
      </c>
      <c r="BJ160" s="21">
        <v>84.7457627118644</v>
      </c>
      <c r="BK160" s="24">
        <v>59</v>
      </c>
      <c r="BL160" s="17">
        <v>100</v>
      </c>
      <c r="BM160" s="20">
        <v>-8.0253216281356</v>
      </c>
      <c r="BN160" s="16">
        <v>94.44444444</v>
      </c>
      <c r="BO160" s="21">
        <v>82.3529411764706</v>
      </c>
      <c r="BP160" s="24">
        <v>34</v>
      </c>
      <c r="BQ160" s="17">
        <v>100</v>
      </c>
      <c r="BR160" s="20">
        <v>-12.091503263529404</v>
      </c>
      <c r="BS160" s="17">
        <v>81.8</v>
      </c>
      <c r="BT160" s="24">
        <v>55</v>
      </c>
      <c r="BU160" s="17">
        <v>100</v>
      </c>
      <c r="BV160" s="16">
        <v>86.6666666666667</v>
      </c>
      <c r="BW160" s="17">
        <v>96.7741935483871</v>
      </c>
      <c r="BX160" s="24">
        <v>62</v>
      </c>
      <c r="BY160" s="17">
        <v>100</v>
      </c>
      <c r="BZ160" s="16">
        <v>49.0196078431373</v>
      </c>
      <c r="CA160" s="21">
        <v>26.3157894736842</v>
      </c>
      <c r="CB160" s="24">
        <v>38</v>
      </c>
      <c r="CC160" s="17">
        <v>100</v>
      </c>
      <c r="CD160" s="20">
        <v>-22.7038183694531</v>
      </c>
      <c r="CE160" s="16">
        <v>3.870967742</v>
      </c>
      <c r="CF160" s="17">
        <v>2.91970802919708</v>
      </c>
      <c r="CG160" s="24">
        <v>137</v>
      </c>
      <c r="CH160" s="17">
        <v>100</v>
      </c>
      <c r="CI160" s="20">
        <v>-0.9512597128029201</v>
      </c>
      <c r="CJ160" s="16">
        <v>4.545454545</v>
      </c>
      <c r="CK160" s="17">
        <v>3.64963503649635</v>
      </c>
      <c r="CL160" s="24">
        <v>137</v>
      </c>
      <c r="CM160" s="17">
        <v>100</v>
      </c>
      <c r="CN160" s="20">
        <v>-0.8958195085036502</v>
      </c>
      <c r="CO160" s="17">
        <v>25</v>
      </c>
      <c r="CP160" s="24">
        <v>36</v>
      </c>
      <c r="CQ160" s="17">
        <v>94.7368421052632</v>
      </c>
      <c r="CR160" s="24">
        <v>15</v>
      </c>
      <c r="CS160" s="16">
        <v>11</v>
      </c>
      <c r="CT160" s="17">
        <v>11</v>
      </c>
      <c r="CU160" s="24">
        <v>116</v>
      </c>
      <c r="CV160" s="17">
        <v>100</v>
      </c>
      <c r="CW160" s="20">
        <v>0</v>
      </c>
      <c r="CX160" s="16">
        <v>18.4</v>
      </c>
      <c r="CY160" s="17">
        <v>15.4</v>
      </c>
      <c r="CZ160" s="24">
        <v>116</v>
      </c>
      <c r="DA160" s="17">
        <v>100</v>
      </c>
      <c r="DB160" s="20">
        <v>-2.9999999999999982</v>
      </c>
      <c r="DC160" s="22">
        <v>89.8</v>
      </c>
      <c r="DD160" s="22">
        <v>7.3</v>
      </c>
      <c r="DE160" s="22">
        <v>2.9</v>
      </c>
      <c r="DF160" s="23">
        <v>1</v>
      </c>
      <c r="DG160" s="25"/>
    </row>
    <row r="161" spans="1:111" ht="14.25">
      <c r="A161" s="40"/>
      <c r="B161" s="41" t="s">
        <v>86</v>
      </c>
      <c r="C161" s="41" t="s">
        <v>458</v>
      </c>
      <c r="D161" s="41" t="s">
        <v>459</v>
      </c>
      <c r="E161" s="41" t="s">
        <v>449</v>
      </c>
      <c r="F161" s="41" t="s">
        <v>592</v>
      </c>
      <c r="G161" s="21" t="s">
        <v>67</v>
      </c>
      <c r="H161" s="21" t="s">
        <v>67</v>
      </c>
      <c r="I161" s="21" t="s">
        <v>67</v>
      </c>
      <c r="J161" s="21" t="s">
        <v>67</v>
      </c>
      <c r="K161" s="21" t="s">
        <v>67</v>
      </c>
      <c r="L161" s="21" t="s">
        <v>67</v>
      </c>
      <c r="M161" s="42" t="s">
        <v>67</v>
      </c>
      <c r="N161" s="42">
        <v>0</v>
      </c>
      <c r="O161" s="21" t="s">
        <v>67</v>
      </c>
      <c r="P161" s="21" t="s">
        <v>67</v>
      </c>
      <c r="Q161" s="42" t="s">
        <v>67</v>
      </c>
      <c r="R161" s="21" t="s">
        <v>67</v>
      </c>
      <c r="S161" s="21" t="s">
        <v>67</v>
      </c>
      <c r="T161" s="21" t="s">
        <v>67</v>
      </c>
      <c r="U161" s="21" t="s">
        <v>67</v>
      </c>
      <c r="V161" s="21" t="s">
        <v>67</v>
      </c>
      <c r="W161" s="21" t="s">
        <v>67</v>
      </c>
      <c r="X161" s="21" t="s">
        <v>67</v>
      </c>
      <c r="Y161" s="21" t="s">
        <v>67</v>
      </c>
      <c r="Z161" s="21" t="s">
        <v>67</v>
      </c>
      <c r="AA161" s="21" t="s">
        <v>67</v>
      </c>
      <c r="AB161" s="21" t="s">
        <v>67</v>
      </c>
      <c r="AC161" s="21" t="s">
        <v>67</v>
      </c>
      <c r="AD161" s="21" t="s">
        <v>67</v>
      </c>
      <c r="AE161" s="21" t="s">
        <v>67</v>
      </c>
      <c r="AF161" s="21" t="s">
        <v>67</v>
      </c>
      <c r="AG161" s="21" t="s">
        <v>67</v>
      </c>
      <c r="AH161" s="21" t="s">
        <v>67</v>
      </c>
      <c r="AI161" s="21" t="s">
        <v>67</v>
      </c>
      <c r="AJ161" s="21" t="s">
        <v>67</v>
      </c>
      <c r="AK161" s="21" t="s">
        <v>67</v>
      </c>
      <c r="AL161" s="21" t="s">
        <v>67</v>
      </c>
      <c r="AM161" s="21" t="s">
        <v>67</v>
      </c>
      <c r="AN161" s="21" t="s">
        <v>67</v>
      </c>
      <c r="AO161" s="21" t="s">
        <v>67</v>
      </c>
      <c r="AP161" s="21" t="s">
        <v>67</v>
      </c>
      <c r="AQ161" s="21" t="s">
        <v>67</v>
      </c>
      <c r="AR161" s="21" t="s">
        <v>67</v>
      </c>
      <c r="AS161" s="21" t="s">
        <v>67</v>
      </c>
      <c r="AT161" s="21" t="s">
        <v>67</v>
      </c>
      <c r="AU161" s="21" t="s">
        <v>67</v>
      </c>
      <c r="AV161" s="21" t="s">
        <v>67</v>
      </c>
      <c r="AW161" s="21" t="s">
        <v>67</v>
      </c>
      <c r="AX161" s="21" t="s">
        <v>67</v>
      </c>
      <c r="AY161" s="21" t="s">
        <v>67</v>
      </c>
      <c r="AZ161" s="21" t="s">
        <v>67</v>
      </c>
      <c r="BA161" s="21" t="s">
        <v>67</v>
      </c>
      <c r="BB161" s="21" t="s">
        <v>67</v>
      </c>
      <c r="BC161" s="21" t="s">
        <v>67</v>
      </c>
      <c r="BD161" s="21" t="s">
        <v>67</v>
      </c>
      <c r="BE161" s="21" t="s">
        <v>67</v>
      </c>
      <c r="BF161" s="21" t="s">
        <v>67</v>
      </c>
      <c r="BG161" s="21" t="s">
        <v>67</v>
      </c>
      <c r="BH161" s="21" t="s">
        <v>67</v>
      </c>
      <c r="BI161" s="21" t="s">
        <v>67</v>
      </c>
      <c r="BJ161" s="21" t="s">
        <v>67</v>
      </c>
      <c r="BK161" s="21" t="s">
        <v>67</v>
      </c>
      <c r="BL161" s="21" t="s">
        <v>67</v>
      </c>
      <c r="BM161" s="21" t="s">
        <v>67</v>
      </c>
      <c r="BN161" s="21" t="s">
        <v>67</v>
      </c>
      <c r="BO161" s="21" t="s">
        <v>67</v>
      </c>
      <c r="BP161" s="21" t="s">
        <v>67</v>
      </c>
      <c r="BQ161" s="21" t="s">
        <v>67</v>
      </c>
      <c r="BR161" s="21" t="s">
        <v>67</v>
      </c>
      <c r="BS161" s="21" t="s">
        <v>67</v>
      </c>
      <c r="BT161" s="21" t="s">
        <v>67</v>
      </c>
      <c r="BU161" s="21" t="s">
        <v>67</v>
      </c>
      <c r="BV161" s="21" t="s">
        <v>67</v>
      </c>
      <c r="BW161" s="21" t="s">
        <v>67</v>
      </c>
      <c r="BX161" s="21" t="s">
        <v>67</v>
      </c>
      <c r="BY161" s="21" t="s">
        <v>67</v>
      </c>
      <c r="BZ161" s="21" t="s">
        <v>67</v>
      </c>
      <c r="CA161" s="21" t="s">
        <v>67</v>
      </c>
      <c r="CB161" s="21" t="s">
        <v>67</v>
      </c>
      <c r="CC161" s="21" t="s">
        <v>67</v>
      </c>
      <c r="CD161" s="21" t="s">
        <v>67</v>
      </c>
      <c r="CE161" s="21" t="s">
        <v>67</v>
      </c>
      <c r="CF161" s="21" t="s">
        <v>67</v>
      </c>
      <c r="CG161" s="21" t="s">
        <v>67</v>
      </c>
      <c r="CH161" s="21" t="s">
        <v>67</v>
      </c>
      <c r="CI161" s="21" t="s">
        <v>67</v>
      </c>
      <c r="CJ161" s="21" t="s">
        <v>67</v>
      </c>
      <c r="CK161" s="21" t="s">
        <v>67</v>
      </c>
      <c r="CL161" s="21" t="s">
        <v>67</v>
      </c>
      <c r="CM161" s="21" t="s">
        <v>67</v>
      </c>
      <c r="CN161" s="21" t="s">
        <v>67</v>
      </c>
      <c r="CO161" s="21" t="s">
        <v>67</v>
      </c>
      <c r="CP161" s="21" t="s">
        <v>67</v>
      </c>
      <c r="CQ161" s="21" t="s">
        <v>67</v>
      </c>
      <c r="CR161" s="21" t="s">
        <v>67</v>
      </c>
      <c r="CS161" s="21" t="s">
        <v>67</v>
      </c>
      <c r="CT161" s="21" t="s">
        <v>67</v>
      </c>
      <c r="CU161" s="21" t="s">
        <v>67</v>
      </c>
      <c r="CV161" s="21" t="s">
        <v>67</v>
      </c>
      <c r="CW161" s="21" t="s">
        <v>67</v>
      </c>
      <c r="CX161" s="21" t="s">
        <v>67</v>
      </c>
      <c r="CY161" s="21" t="s">
        <v>67</v>
      </c>
      <c r="CZ161" s="21" t="s">
        <v>67</v>
      </c>
      <c r="DA161" s="21" t="s">
        <v>67</v>
      </c>
      <c r="DB161" s="21" t="s">
        <v>67</v>
      </c>
      <c r="DC161" s="21" t="s">
        <v>67</v>
      </c>
      <c r="DD161" s="21" t="s">
        <v>67</v>
      </c>
      <c r="DE161" s="21" t="s">
        <v>67</v>
      </c>
      <c r="DF161" s="21" t="s">
        <v>67</v>
      </c>
      <c r="DG161" s="25"/>
    </row>
    <row r="162" spans="1:111" ht="14.25">
      <c r="A162" s="12">
        <v>140</v>
      </c>
      <c r="B162" s="15" t="s">
        <v>86</v>
      </c>
      <c r="C162" s="15" t="s">
        <v>460</v>
      </c>
      <c r="D162" s="15" t="s">
        <v>461</v>
      </c>
      <c r="E162" s="15" t="s">
        <v>462</v>
      </c>
      <c r="F162" s="15" t="s">
        <v>592</v>
      </c>
      <c r="G162" s="16">
        <v>10.4</v>
      </c>
      <c r="H162" s="17">
        <v>8</v>
      </c>
      <c r="I162" s="17">
        <v>3</v>
      </c>
      <c r="J162" s="17">
        <v>4.9</v>
      </c>
      <c r="K162" s="17">
        <v>13</v>
      </c>
      <c r="L162" s="17">
        <v>15.5</v>
      </c>
      <c r="M162" s="18">
        <v>210</v>
      </c>
      <c r="N162" s="19">
        <v>210</v>
      </c>
      <c r="O162" s="20">
        <v>0</v>
      </c>
      <c r="P162" s="16">
        <v>92.1052631578947</v>
      </c>
      <c r="Q162" s="19">
        <v>223</v>
      </c>
      <c r="R162" s="21">
        <v>94.17040358744394</v>
      </c>
      <c r="S162" s="20">
        <v>2.0651404295492455</v>
      </c>
      <c r="T162" s="16">
        <v>69.52380952</v>
      </c>
      <c r="U162" s="21">
        <v>76.6666666666667</v>
      </c>
      <c r="V162" s="24">
        <v>210</v>
      </c>
      <c r="W162" s="17">
        <v>100</v>
      </c>
      <c r="X162" s="20">
        <v>7.1428571466666995</v>
      </c>
      <c r="Y162" s="16">
        <v>10.88082902</v>
      </c>
      <c r="Z162" s="22">
        <v>7.07070707070707</v>
      </c>
      <c r="AA162" s="23">
        <v>198</v>
      </c>
      <c r="AB162" s="22">
        <v>91.9</v>
      </c>
      <c r="AC162" s="20">
        <v>-3.81012194929293</v>
      </c>
      <c r="AD162" s="16">
        <v>72.85714286</v>
      </c>
      <c r="AE162" s="21">
        <v>84.7619047619048</v>
      </c>
      <c r="AF162" s="19">
        <v>210</v>
      </c>
      <c r="AG162" s="19">
        <v>100</v>
      </c>
      <c r="AH162" s="20">
        <v>11.904761901904806</v>
      </c>
      <c r="AI162" s="16">
        <v>81.56028369</v>
      </c>
      <c r="AJ162" s="21">
        <v>75.8620689655172</v>
      </c>
      <c r="AK162" s="19">
        <v>116</v>
      </c>
      <c r="AL162" s="17">
        <v>72.0496894409938</v>
      </c>
      <c r="AM162" s="20">
        <v>-5.69821472448281</v>
      </c>
      <c r="AN162" s="21">
        <v>71.4</v>
      </c>
      <c r="AO162" s="21">
        <v>92.9</v>
      </c>
      <c r="AP162" s="21">
        <v>77.4</v>
      </c>
      <c r="AQ162" s="21">
        <v>31</v>
      </c>
      <c r="AR162" s="24">
        <v>84</v>
      </c>
      <c r="AS162" s="17">
        <v>98.8095238095238</v>
      </c>
      <c r="AT162" s="16">
        <v>67.64705882</v>
      </c>
      <c r="AU162" s="21">
        <v>82.1782178217822</v>
      </c>
      <c r="AV162" s="24">
        <v>101</v>
      </c>
      <c r="AW162" s="17">
        <v>100</v>
      </c>
      <c r="AX162" s="20">
        <v>14.5311590017822</v>
      </c>
      <c r="AY162" s="16">
        <v>73.52941176</v>
      </c>
      <c r="AZ162" s="21">
        <v>86.1386138613861</v>
      </c>
      <c r="BA162" s="19">
        <v>101</v>
      </c>
      <c r="BB162" s="17">
        <v>100</v>
      </c>
      <c r="BC162" s="20">
        <v>12.609202101386103</v>
      </c>
      <c r="BD162" s="16">
        <v>86.2745098</v>
      </c>
      <c r="BE162" s="21">
        <v>95.049504950495</v>
      </c>
      <c r="BF162" s="19">
        <v>101</v>
      </c>
      <c r="BG162" s="17">
        <v>100</v>
      </c>
      <c r="BH162" s="20">
        <v>8.774995150495002</v>
      </c>
      <c r="BI162" s="16">
        <v>64.42307692</v>
      </c>
      <c r="BJ162" s="21">
        <v>69.6969696969697</v>
      </c>
      <c r="BK162" s="24">
        <v>99</v>
      </c>
      <c r="BL162" s="17">
        <v>100</v>
      </c>
      <c r="BM162" s="20">
        <v>5.273892776969703</v>
      </c>
      <c r="BN162" s="16">
        <v>75.38461538</v>
      </c>
      <c r="BO162" s="21">
        <v>84.2105263157895</v>
      </c>
      <c r="BP162" s="24">
        <v>57</v>
      </c>
      <c r="BQ162" s="17">
        <v>100</v>
      </c>
      <c r="BR162" s="20">
        <v>8.825910935789494</v>
      </c>
      <c r="BS162" s="17">
        <v>60.9</v>
      </c>
      <c r="BT162" s="24">
        <v>92</v>
      </c>
      <c r="BU162" s="17">
        <v>100</v>
      </c>
      <c r="BV162" s="16">
        <v>78.8135593220339</v>
      </c>
      <c r="BW162" s="17">
        <v>90.1960784313726</v>
      </c>
      <c r="BX162" s="24">
        <v>102</v>
      </c>
      <c r="BY162" s="17">
        <v>100</v>
      </c>
      <c r="BZ162" s="16">
        <v>20.9677419354839</v>
      </c>
      <c r="CA162" s="21">
        <v>17.7777777777778</v>
      </c>
      <c r="CB162" s="24">
        <v>45</v>
      </c>
      <c r="CC162" s="17">
        <v>77.8</v>
      </c>
      <c r="CD162" s="20">
        <v>-3.1899641577061004</v>
      </c>
      <c r="CE162" s="16">
        <v>4.854368932</v>
      </c>
      <c r="CF162" s="17">
        <v>2.39234449760766</v>
      </c>
      <c r="CG162" s="24">
        <v>209</v>
      </c>
      <c r="CH162" s="17">
        <v>99.5238095238095</v>
      </c>
      <c r="CI162" s="20">
        <v>-2.46202443439234</v>
      </c>
      <c r="CJ162" s="16">
        <v>7.317073171</v>
      </c>
      <c r="CK162" s="17">
        <v>3.38164251207729</v>
      </c>
      <c r="CL162" s="24">
        <v>207</v>
      </c>
      <c r="CM162" s="17">
        <v>98.5714285714286</v>
      </c>
      <c r="CN162" s="20">
        <v>-3.9354306589227095</v>
      </c>
      <c r="CO162" s="17">
        <v>29.7297297297297</v>
      </c>
      <c r="CP162" s="24">
        <v>37</v>
      </c>
      <c r="CQ162" s="17">
        <v>64.9122807017544</v>
      </c>
      <c r="CR162" s="24">
        <v>17</v>
      </c>
      <c r="CS162" s="16">
        <v>12</v>
      </c>
      <c r="CT162" s="17">
        <v>9</v>
      </c>
      <c r="CU162" s="24">
        <v>188</v>
      </c>
      <c r="CV162" s="17">
        <v>100</v>
      </c>
      <c r="CW162" s="20">
        <v>-3</v>
      </c>
      <c r="CX162" s="16">
        <v>18.2</v>
      </c>
      <c r="CY162" s="17">
        <v>14.1</v>
      </c>
      <c r="CZ162" s="24">
        <v>188</v>
      </c>
      <c r="DA162" s="17">
        <v>100</v>
      </c>
      <c r="DB162" s="20">
        <v>-4.1</v>
      </c>
      <c r="DC162" s="22">
        <v>48.5</v>
      </c>
      <c r="DD162" s="22">
        <v>45.7</v>
      </c>
      <c r="DE162" s="22">
        <v>5.7</v>
      </c>
      <c r="DF162" s="23">
        <v>4</v>
      </c>
      <c r="DG162" s="25"/>
    </row>
    <row r="163" spans="1:111" ht="14.25">
      <c r="A163" s="12">
        <v>141</v>
      </c>
      <c r="B163" s="15" t="s">
        <v>86</v>
      </c>
      <c r="C163" s="15" t="s">
        <v>463</v>
      </c>
      <c r="D163" s="15" t="s">
        <v>464</v>
      </c>
      <c r="E163" s="15" t="s">
        <v>465</v>
      </c>
      <c r="F163" s="15" t="s">
        <v>592</v>
      </c>
      <c r="G163" s="16">
        <v>7.7</v>
      </c>
      <c r="H163" s="17">
        <v>7</v>
      </c>
      <c r="I163" s="17">
        <v>0</v>
      </c>
      <c r="J163" s="17">
        <v>0</v>
      </c>
      <c r="K163" s="17">
        <v>22.5</v>
      </c>
      <c r="L163" s="17">
        <v>31.4</v>
      </c>
      <c r="M163" s="18">
        <v>127</v>
      </c>
      <c r="N163" s="19">
        <v>27</v>
      </c>
      <c r="O163" s="20">
        <v>-100</v>
      </c>
      <c r="P163" s="16">
        <v>77.4390243902439</v>
      </c>
      <c r="Q163" s="19">
        <v>134</v>
      </c>
      <c r="R163" s="21">
        <v>20.149253731343283</v>
      </c>
      <c r="S163" s="20">
        <v>-57.28977065890062</v>
      </c>
      <c r="T163" s="16">
        <v>65.35433071</v>
      </c>
      <c r="U163" s="21">
        <v>70.3703703703704</v>
      </c>
      <c r="V163" s="24">
        <v>27</v>
      </c>
      <c r="W163" s="17">
        <v>100</v>
      </c>
      <c r="X163" s="20">
        <v>5.016039660370396</v>
      </c>
      <c r="Y163" s="16">
        <v>3.418803419</v>
      </c>
      <c r="Z163" s="22">
        <v>0</v>
      </c>
      <c r="AA163" s="23">
        <v>27</v>
      </c>
      <c r="AB163" s="22">
        <v>100</v>
      </c>
      <c r="AC163" s="20">
        <v>-3.418803419</v>
      </c>
      <c r="AD163" s="16">
        <v>74.80314961</v>
      </c>
      <c r="AE163" s="21">
        <v>85.1851851851852</v>
      </c>
      <c r="AF163" s="19">
        <v>27</v>
      </c>
      <c r="AG163" s="19">
        <v>100</v>
      </c>
      <c r="AH163" s="20">
        <v>10.3820355751852</v>
      </c>
      <c r="AI163" s="16">
        <v>95.65217391</v>
      </c>
      <c r="AJ163" s="21">
        <v>89.4736842105263</v>
      </c>
      <c r="AK163" s="19">
        <v>19</v>
      </c>
      <c r="AL163" s="17">
        <v>73.0769230769231</v>
      </c>
      <c r="AM163" s="20">
        <v>-6.178489699473701</v>
      </c>
      <c r="AN163" s="21">
        <v>100</v>
      </c>
      <c r="AO163" s="21">
        <v>100</v>
      </c>
      <c r="AP163" s="21">
        <v>100</v>
      </c>
      <c r="AQ163" s="21">
        <v>84.6</v>
      </c>
      <c r="AR163" s="24">
        <v>13</v>
      </c>
      <c r="AS163" s="17">
        <v>100</v>
      </c>
      <c r="AT163" s="16">
        <v>96.34146341</v>
      </c>
      <c r="AU163" s="21">
        <v>100</v>
      </c>
      <c r="AV163" s="24">
        <v>18</v>
      </c>
      <c r="AW163" s="17">
        <v>100</v>
      </c>
      <c r="AX163" s="20">
        <v>3.658536589999997</v>
      </c>
      <c r="AY163" s="16">
        <v>97.56097561</v>
      </c>
      <c r="AZ163" s="21">
        <v>100</v>
      </c>
      <c r="BA163" s="19">
        <v>18</v>
      </c>
      <c r="BB163" s="17">
        <v>100</v>
      </c>
      <c r="BC163" s="20">
        <v>2.43902439</v>
      </c>
      <c r="BD163" s="16">
        <v>97.56097561</v>
      </c>
      <c r="BE163" s="21">
        <v>100</v>
      </c>
      <c r="BF163" s="19">
        <v>18</v>
      </c>
      <c r="BG163" s="17">
        <v>100</v>
      </c>
      <c r="BH163" s="20">
        <v>2.43902439</v>
      </c>
      <c r="BI163" s="16">
        <v>88</v>
      </c>
      <c r="BJ163" s="21">
        <v>93.75</v>
      </c>
      <c r="BK163" s="24">
        <v>16</v>
      </c>
      <c r="BL163" s="17">
        <v>100</v>
      </c>
      <c r="BM163" s="20">
        <v>5.75</v>
      </c>
      <c r="BN163" s="16">
        <v>87.93103448</v>
      </c>
      <c r="BO163" s="21">
        <v>91.6666666666667</v>
      </c>
      <c r="BP163" s="24">
        <v>12</v>
      </c>
      <c r="BQ163" s="17">
        <v>100</v>
      </c>
      <c r="BR163" s="20">
        <v>3.735632186666706</v>
      </c>
      <c r="BS163" s="17">
        <v>93.3</v>
      </c>
      <c r="BT163" s="24">
        <v>15</v>
      </c>
      <c r="BU163" s="17">
        <v>100</v>
      </c>
      <c r="BV163" s="16">
        <v>95.6521739130435</v>
      </c>
      <c r="BW163" s="17">
        <v>87.5</v>
      </c>
      <c r="BX163" s="24">
        <v>16</v>
      </c>
      <c r="BY163" s="17">
        <v>100</v>
      </c>
      <c r="BZ163" s="16">
        <v>45.9459459459459</v>
      </c>
      <c r="CA163" s="21">
        <v>40</v>
      </c>
      <c r="CB163" s="24">
        <v>10</v>
      </c>
      <c r="CC163" s="17">
        <v>80</v>
      </c>
      <c r="CD163" s="20">
        <v>-5.945945945945901</v>
      </c>
      <c r="CE163" s="16">
        <v>10.31746032</v>
      </c>
      <c r="CF163" s="17">
        <v>0</v>
      </c>
      <c r="CG163" s="24">
        <v>26</v>
      </c>
      <c r="CH163" s="17">
        <v>96.2962962962963</v>
      </c>
      <c r="CI163" s="20">
        <v>-10.31746032</v>
      </c>
      <c r="CJ163" s="16">
        <v>0</v>
      </c>
      <c r="CK163" s="17">
        <v>3.84615384615385</v>
      </c>
      <c r="CL163" s="24">
        <v>26</v>
      </c>
      <c r="CM163" s="17">
        <v>96.2962962962963</v>
      </c>
      <c r="CN163" s="20">
        <v>3.84615384615385</v>
      </c>
      <c r="CO163" s="17" t="s">
        <v>612</v>
      </c>
      <c r="CP163" s="17" t="s">
        <v>612</v>
      </c>
      <c r="CQ163" s="17" t="s">
        <v>612</v>
      </c>
      <c r="CR163" s="24">
        <v>0</v>
      </c>
      <c r="CS163" s="16">
        <v>11</v>
      </c>
      <c r="CT163" s="17">
        <v>8</v>
      </c>
      <c r="CU163" s="24">
        <v>23</v>
      </c>
      <c r="CV163" s="17">
        <v>100</v>
      </c>
      <c r="CW163" s="20">
        <v>-3</v>
      </c>
      <c r="CX163" s="16">
        <v>22.6</v>
      </c>
      <c r="CY163" s="17">
        <v>12.5</v>
      </c>
      <c r="CZ163" s="24">
        <v>23</v>
      </c>
      <c r="DA163" s="17">
        <v>100</v>
      </c>
      <c r="DB163" s="20">
        <v>-10.100000000000001</v>
      </c>
      <c r="DC163" s="22">
        <v>77.7</v>
      </c>
      <c r="DD163" s="22">
        <v>22.2</v>
      </c>
      <c r="DE163" s="22" t="s">
        <v>67</v>
      </c>
      <c r="DF163" s="23">
        <v>2</v>
      </c>
      <c r="DG163" s="25"/>
    </row>
    <row r="164" spans="1:111" ht="14.25">
      <c r="A164" s="12">
        <v>142</v>
      </c>
      <c r="B164" s="15" t="s">
        <v>86</v>
      </c>
      <c r="C164" s="15" t="s">
        <v>466</v>
      </c>
      <c r="D164" s="15" t="s">
        <v>467</v>
      </c>
      <c r="E164" s="15" t="s">
        <v>468</v>
      </c>
      <c r="F164" s="15" t="s">
        <v>592</v>
      </c>
      <c r="G164" s="16">
        <v>4.9</v>
      </c>
      <c r="H164" s="17">
        <v>5.6</v>
      </c>
      <c r="I164" s="17">
        <v>0.2</v>
      </c>
      <c r="J164" s="17">
        <v>2.6</v>
      </c>
      <c r="K164" s="17">
        <v>15.8</v>
      </c>
      <c r="L164" s="17">
        <v>19.9</v>
      </c>
      <c r="M164" s="18">
        <v>91</v>
      </c>
      <c r="N164" s="19">
        <v>86</v>
      </c>
      <c r="O164" s="20">
        <v>-5</v>
      </c>
      <c r="P164" s="16">
        <v>78.448275862069</v>
      </c>
      <c r="Q164" s="19">
        <v>98</v>
      </c>
      <c r="R164" s="21">
        <v>87.75510204081633</v>
      </c>
      <c r="S164" s="20">
        <v>9.306826178747329</v>
      </c>
      <c r="T164" s="16">
        <v>76.92307692</v>
      </c>
      <c r="U164" s="21">
        <v>79.0697674418605</v>
      </c>
      <c r="V164" s="24">
        <v>86</v>
      </c>
      <c r="W164" s="17">
        <v>100</v>
      </c>
      <c r="X164" s="20">
        <v>2.1466905218605064</v>
      </c>
      <c r="Y164" s="16">
        <v>7.407407407</v>
      </c>
      <c r="Z164" s="22">
        <v>2.53164556962025</v>
      </c>
      <c r="AA164" s="23">
        <v>79</v>
      </c>
      <c r="AB164" s="22">
        <v>96.2</v>
      </c>
      <c r="AC164" s="20">
        <v>-4.87576183737975</v>
      </c>
      <c r="AD164" s="16">
        <v>76.92307692</v>
      </c>
      <c r="AE164" s="21">
        <v>80.2325581395349</v>
      </c>
      <c r="AF164" s="19">
        <v>86</v>
      </c>
      <c r="AG164" s="19">
        <v>100</v>
      </c>
      <c r="AH164" s="20">
        <v>3.309481219534902</v>
      </c>
      <c r="AI164" s="16">
        <v>86</v>
      </c>
      <c r="AJ164" s="21">
        <v>97.8723404255319</v>
      </c>
      <c r="AK164" s="19">
        <v>47</v>
      </c>
      <c r="AL164" s="17">
        <v>92.156862745098</v>
      </c>
      <c r="AM164" s="20">
        <v>11.872340425531902</v>
      </c>
      <c r="AN164" s="21">
        <v>75</v>
      </c>
      <c r="AO164" s="21">
        <v>100</v>
      </c>
      <c r="AP164" s="21">
        <v>75</v>
      </c>
      <c r="AQ164" s="21">
        <v>18.8</v>
      </c>
      <c r="AR164" s="24">
        <v>32</v>
      </c>
      <c r="AS164" s="17">
        <v>100</v>
      </c>
      <c r="AT164" s="16">
        <v>89.47368421</v>
      </c>
      <c r="AU164" s="21">
        <v>92.5</v>
      </c>
      <c r="AV164" s="24">
        <v>40</v>
      </c>
      <c r="AW164" s="17">
        <v>100</v>
      </c>
      <c r="AX164" s="20">
        <v>3.026315789999998</v>
      </c>
      <c r="AY164" s="16">
        <v>100</v>
      </c>
      <c r="AZ164" s="21">
        <v>97.5</v>
      </c>
      <c r="BA164" s="19">
        <v>40</v>
      </c>
      <c r="BB164" s="17">
        <v>100</v>
      </c>
      <c r="BC164" s="20">
        <v>-2.5</v>
      </c>
      <c r="BD164" s="16">
        <v>89.47368421</v>
      </c>
      <c r="BE164" s="21">
        <v>95</v>
      </c>
      <c r="BF164" s="19">
        <v>40</v>
      </c>
      <c r="BG164" s="17">
        <v>100</v>
      </c>
      <c r="BH164" s="20">
        <v>5.526315789999998</v>
      </c>
      <c r="BI164" s="16">
        <v>77.5</v>
      </c>
      <c r="BJ164" s="21">
        <v>65</v>
      </c>
      <c r="BK164" s="24">
        <v>40</v>
      </c>
      <c r="BL164" s="17">
        <v>100</v>
      </c>
      <c r="BM164" s="20">
        <v>-12.5</v>
      </c>
      <c r="BN164" s="16">
        <v>78.26086957</v>
      </c>
      <c r="BO164" s="21">
        <v>66.6666666666667</v>
      </c>
      <c r="BP164" s="24">
        <v>18</v>
      </c>
      <c r="BQ164" s="17">
        <v>100</v>
      </c>
      <c r="BR164" s="20">
        <v>-11.594202903333297</v>
      </c>
      <c r="BS164" s="17">
        <v>54.1</v>
      </c>
      <c r="BT164" s="24">
        <v>37</v>
      </c>
      <c r="BU164" s="17">
        <v>100</v>
      </c>
      <c r="BV164" s="16">
        <v>86.7924528301887</v>
      </c>
      <c r="BW164" s="17">
        <v>100</v>
      </c>
      <c r="BX164" s="24">
        <v>52</v>
      </c>
      <c r="BY164" s="17">
        <v>100</v>
      </c>
      <c r="BZ164" s="16">
        <v>0</v>
      </c>
      <c r="CA164" s="21">
        <v>10</v>
      </c>
      <c r="CB164" s="24">
        <v>30</v>
      </c>
      <c r="CC164" s="17">
        <v>86.7</v>
      </c>
      <c r="CD164" s="20">
        <v>10</v>
      </c>
      <c r="CE164" s="16">
        <v>3.296703297</v>
      </c>
      <c r="CF164" s="17">
        <v>3.48837209302326</v>
      </c>
      <c r="CG164" s="24">
        <v>86</v>
      </c>
      <c r="CH164" s="17">
        <v>100</v>
      </c>
      <c r="CI164" s="20">
        <v>0.1916687960232597</v>
      </c>
      <c r="CJ164" s="16">
        <v>1.098901099</v>
      </c>
      <c r="CK164" s="17">
        <v>3.48837209302326</v>
      </c>
      <c r="CL164" s="24">
        <v>86</v>
      </c>
      <c r="CM164" s="17">
        <v>100</v>
      </c>
      <c r="CN164" s="20">
        <v>2.3894709940232595</v>
      </c>
      <c r="CO164" s="17">
        <v>27.2727272727273</v>
      </c>
      <c r="CP164" s="24">
        <v>11</v>
      </c>
      <c r="CQ164" s="17">
        <v>91.6666666666667</v>
      </c>
      <c r="CR164" s="24">
        <v>4</v>
      </c>
      <c r="CS164" s="16">
        <v>9</v>
      </c>
      <c r="CT164" s="17">
        <v>10</v>
      </c>
      <c r="CU164" s="24">
        <v>80</v>
      </c>
      <c r="CV164" s="17">
        <v>100</v>
      </c>
      <c r="CW164" s="20">
        <v>1</v>
      </c>
      <c r="CX164" s="16">
        <v>12.9</v>
      </c>
      <c r="CY164" s="17">
        <v>13.4</v>
      </c>
      <c r="CZ164" s="24">
        <v>80</v>
      </c>
      <c r="DA164" s="17">
        <v>100</v>
      </c>
      <c r="DB164" s="20">
        <v>0.5</v>
      </c>
      <c r="DC164" s="22">
        <v>18.7</v>
      </c>
      <c r="DD164" s="22">
        <v>71</v>
      </c>
      <c r="DE164" s="22">
        <v>10.5</v>
      </c>
      <c r="DF164" s="23">
        <v>2</v>
      </c>
      <c r="DG164" s="25"/>
    </row>
    <row r="165" spans="1:111" ht="14.25">
      <c r="A165" s="12">
        <v>143</v>
      </c>
      <c r="B165" s="15" t="s">
        <v>86</v>
      </c>
      <c r="C165" s="15" t="s">
        <v>469</v>
      </c>
      <c r="D165" s="15" t="s">
        <v>470</v>
      </c>
      <c r="E165" s="15" t="s">
        <v>471</v>
      </c>
      <c r="F165" s="15" t="s">
        <v>592</v>
      </c>
      <c r="G165" s="16">
        <v>6.1</v>
      </c>
      <c r="H165" s="17">
        <v>7.3</v>
      </c>
      <c r="I165" s="17">
        <v>2.9</v>
      </c>
      <c r="J165" s="17">
        <v>4.7</v>
      </c>
      <c r="K165" s="17">
        <v>13.1</v>
      </c>
      <c r="L165" s="17">
        <v>15.7</v>
      </c>
      <c r="M165" s="18">
        <v>250</v>
      </c>
      <c r="N165" s="19">
        <v>197</v>
      </c>
      <c r="O165" s="20">
        <v>-53</v>
      </c>
      <c r="P165" s="16">
        <v>93.6329588014981</v>
      </c>
      <c r="Q165" s="19">
        <v>273</v>
      </c>
      <c r="R165" s="21">
        <v>72.16117216117216</v>
      </c>
      <c r="S165" s="20">
        <v>-21.471786640325945</v>
      </c>
      <c r="T165" s="16">
        <v>52.4</v>
      </c>
      <c r="U165" s="21">
        <v>60.4060913705584</v>
      </c>
      <c r="V165" s="24">
        <v>197</v>
      </c>
      <c r="W165" s="17">
        <v>98.9847715736041</v>
      </c>
      <c r="X165" s="20">
        <v>8.006091370558401</v>
      </c>
      <c r="Y165" s="16">
        <v>7.389162562</v>
      </c>
      <c r="Z165" s="22">
        <v>5.49450549450549</v>
      </c>
      <c r="AA165" s="23">
        <v>182</v>
      </c>
      <c r="AB165" s="22">
        <v>94</v>
      </c>
      <c r="AC165" s="20">
        <v>-1.89465706749451</v>
      </c>
      <c r="AD165" s="16">
        <v>90</v>
      </c>
      <c r="AE165" s="21">
        <v>90.3553299492386</v>
      </c>
      <c r="AF165" s="19">
        <v>197</v>
      </c>
      <c r="AG165" s="19">
        <v>100</v>
      </c>
      <c r="AH165" s="20">
        <v>0.3553299492385946</v>
      </c>
      <c r="AI165" s="16">
        <v>76.54320988</v>
      </c>
      <c r="AJ165" s="21">
        <v>82.7814569536424</v>
      </c>
      <c r="AK165" s="19">
        <v>151</v>
      </c>
      <c r="AL165" s="17">
        <v>92.638036809816</v>
      </c>
      <c r="AM165" s="20">
        <v>6.238247073642398</v>
      </c>
      <c r="AN165" s="21">
        <v>76.3</v>
      </c>
      <c r="AO165" s="21">
        <v>79.6</v>
      </c>
      <c r="AP165" s="21">
        <v>94.6</v>
      </c>
      <c r="AQ165" s="21">
        <v>41.9</v>
      </c>
      <c r="AR165" s="24">
        <v>93</v>
      </c>
      <c r="AS165" s="17">
        <v>97.8494623655914</v>
      </c>
      <c r="AT165" s="16">
        <v>97.03703704</v>
      </c>
      <c r="AU165" s="21">
        <v>94.7916666666667</v>
      </c>
      <c r="AV165" s="24">
        <v>96</v>
      </c>
      <c r="AW165" s="17">
        <v>100</v>
      </c>
      <c r="AX165" s="20">
        <v>-2.2453703733333015</v>
      </c>
      <c r="AY165" s="16">
        <v>98.51851852</v>
      </c>
      <c r="AZ165" s="21">
        <v>94.7916666666667</v>
      </c>
      <c r="BA165" s="19">
        <v>96</v>
      </c>
      <c r="BB165" s="17">
        <v>100</v>
      </c>
      <c r="BC165" s="20">
        <v>-3.726851853333301</v>
      </c>
      <c r="BD165" s="16">
        <v>98.51851852</v>
      </c>
      <c r="BE165" s="21">
        <v>100</v>
      </c>
      <c r="BF165" s="19">
        <v>96</v>
      </c>
      <c r="BG165" s="17">
        <v>100</v>
      </c>
      <c r="BH165" s="20">
        <v>1.4814814799999994</v>
      </c>
      <c r="BI165" s="16">
        <v>81.61764706</v>
      </c>
      <c r="BJ165" s="21">
        <v>79.7979797979798</v>
      </c>
      <c r="BK165" s="24">
        <v>99</v>
      </c>
      <c r="BL165" s="17">
        <v>100</v>
      </c>
      <c r="BM165" s="20">
        <v>-1.8196672620201895</v>
      </c>
      <c r="BN165" s="16">
        <v>86.04651163</v>
      </c>
      <c r="BO165" s="21">
        <v>87.2727272727273</v>
      </c>
      <c r="BP165" s="24">
        <v>55</v>
      </c>
      <c r="BQ165" s="17">
        <v>100</v>
      </c>
      <c r="BR165" s="20">
        <v>1.226215642727297</v>
      </c>
      <c r="BS165" s="17">
        <v>77.8</v>
      </c>
      <c r="BT165" s="24">
        <v>90</v>
      </c>
      <c r="BU165" s="17">
        <v>100</v>
      </c>
      <c r="BV165" s="16">
        <v>89.9328859060403</v>
      </c>
      <c r="BW165" s="17">
        <v>99.2125984251968</v>
      </c>
      <c r="BX165" s="24">
        <v>127</v>
      </c>
      <c r="BY165" s="17">
        <v>100</v>
      </c>
      <c r="BZ165" s="16">
        <v>11.7647058823529</v>
      </c>
      <c r="CA165" s="21">
        <v>26.3157894736842</v>
      </c>
      <c r="CB165" s="24">
        <v>57</v>
      </c>
      <c r="CC165" s="17">
        <v>68.4</v>
      </c>
      <c r="CD165" s="20">
        <v>14.551083591331302</v>
      </c>
      <c r="CE165" s="16">
        <v>2.008032129</v>
      </c>
      <c r="CF165" s="17">
        <v>1.53061224489796</v>
      </c>
      <c r="CG165" s="24">
        <v>196</v>
      </c>
      <c r="CH165" s="17">
        <v>99.492385786802</v>
      </c>
      <c r="CI165" s="20">
        <v>-0.47741988410204006</v>
      </c>
      <c r="CJ165" s="16">
        <v>1.204819277</v>
      </c>
      <c r="CK165" s="17">
        <v>1.53061224489796</v>
      </c>
      <c r="CL165" s="24">
        <v>196</v>
      </c>
      <c r="CM165" s="17">
        <v>99.492385786802</v>
      </c>
      <c r="CN165" s="20">
        <v>0.3257929678979601</v>
      </c>
      <c r="CO165" s="17">
        <v>17.0731707317073</v>
      </c>
      <c r="CP165" s="24">
        <v>41</v>
      </c>
      <c r="CQ165" s="17">
        <v>89.1304347826087</v>
      </c>
      <c r="CR165" s="24">
        <v>9</v>
      </c>
      <c r="CS165" s="16">
        <v>13</v>
      </c>
      <c r="CT165" s="17">
        <v>11</v>
      </c>
      <c r="CU165" s="24">
        <v>182</v>
      </c>
      <c r="CV165" s="17">
        <v>100</v>
      </c>
      <c r="CW165" s="20">
        <v>-2</v>
      </c>
      <c r="CX165" s="16">
        <v>18.4</v>
      </c>
      <c r="CY165" s="17">
        <v>17.2</v>
      </c>
      <c r="CZ165" s="24">
        <v>182</v>
      </c>
      <c r="DA165" s="17">
        <v>100</v>
      </c>
      <c r="DB165" s="20">
        <v>-1.1999999999999993</v>
      </c>
      <c r="DC165" s="22">
        <v>40.1</v>
      </c>
      <c r="DD165" s="22">
        <v>53.4</v>
      </c>
      <c r="DE165" s="22">
        <v>6.6</v>
      </c>
      <c r="DF165" s="23">
        <v>2</v>
      </c>
      <c r="DG165" s="25"/>
    </row>
    <row r="166" spans="1:110" s="6" customFormat="1" ht="14.25">
      <c r="A166" s="32"/>
      <c r="B166" s="32"/>
      <c r="C166" s="32"/>
      <c r="D166" s="32"/>
      <c r="E166" s="32"/>
      <c r="F166" s="33" t="s">
        <v>593</v>
      </c>
      <c r="G166" s="32"/>
      <c r="H166" s="34"/>
      <c r="I166" s="34"/>
      <c r="J166" s="34"/>
      <c r="K166" s="34"/>
      <c r="L166" s="34"/>
      <c r="M166" s="34"/>
      <c r="N166" s="34">
        <v>1130</v>
      </c>
      <c r="O166" s="34"/>
      <c r="P166" s="34"/>
      <c r="Q166" s="34"/>
      <c r="R166" s="35">
        <v>93.5</v>
      </c>
      <c r="S166" s="34"/>
      <c r="T166" s="36"/>
      <c r="U166" s="35">
        <v>67.9509450828699</v>
      </c>
      <c r="V166" s="36"/>
      <c r="W166" s="36"/>
      <c r="X166" s="36"/>
      <c r="Y166" s="36"/>
      <c r="Z166" s="36">
        <v>4.56635562373863</v>
      </c>
      <c r="AA166" s="36"/>
      <c r="AB166" s="36"/>
      <c r="AC166" s="36"/>
      <c r="AD166" s="36"/>
      <c r="AE166" s="35">
        <v>90.8053939784003</v>
      </c>
      <c r="AF166" s="36"/>
      <c r="AG166" s="36"/>
      <c r="AH166" s="36"/>
      <c r="AI166" s="36"/>
      <c r="AJ166" s="35">
        <v>88.1233221386677</v>
      </c>
      <c r="AK166" s="36"/>
      <c r="AL166" s="36"/>
      <c r="AM166" s="36"/>
      <c r="AN166" s="36">
        <v>77.6428571428571</v>
      </c>
      <c r="AO166" s="36">
        <v>95.3</v>
      </c>
      <c r="AP166" s="36">
        <v>81.0857142857143</v>
      </c>
      <c r="AQ166" s="36">
        <v>42.4571428571429</v>
      </c>
      <c r="AR166" s="36"/>
      <c r="AS166" s="36"/>
      <c r="AT166" s="36"/>
      <c r="AU166" s="35">
        <v>94.2201793796853</v>
      </c>
      <c r="AV166" s="36"/>
      <c r="AW166" s="36"/>
      <c r="AX166" s="36"/>
      <c r="AY166" s="36"/>
      <c r="AZ166" s="35">
        <v>96.3773575099491</v>
      </c>
      <c r="BA166" s="36"/>
      <c r="BB166" s="36"/>
      <c r="BC166" s="36"/>
      <c r="BD166" s="36"/>
      <c r="BE166" s="35">
        <v>97.698521725436</v>
      </c>
      <c r="BF166" s="36"/>
      <c r="BG166" s="36"/>
      <c r="BH166" s="36"/>
      <c r="BI166" s="36"/>
      <c r="BJ166" s="35">
        <v>91.4089246809835</v>
      </c>
      <c r="BK166" s="36"/>
      <c r="BL166" s="36"/>
      <c r="BM166" s="36"/>
      <c r="BN166" s="36"/>
      <c r="BO166" s="35">
        <v>94.6332461863311</v>
      </c>
      <c r="BP166" s="36"/>
      <c r="BQ166" s="36"/>
      <c r="BR166" s="36"/>
      <c r="BS166" s="36">
        <v>87.2</v>
      </c>
      <c r="BT166" s="36"/>
      <c r="BU166" s="36"/>
      <c r="BV166" s="36"/>
      <c r="BW166" s="36">
        <v>97.403464182876</v>
      </c>
      <c r="BX166" s="36"/>
      <c r="BY166" s="36"/>
      <c r="BZ166" s="36"/>
      <c r="CA166" s="35">
        <v>23.1758135227815</v>
      </c>
      <c r="CB166" s="36"/>
      <c r="CC166" s="36"/>
      <c r="CD166" s="36"/>
      <c r="CE166" s="36"/>
      <c r="CF166" s="35">
        <v>4.55696536768783</v>
      </c>
      <c r="CG166" s="35"/>
      <c r="CH166" s="34"/>
      <c r="CI166" s="34"/>
      <c r="CJ166" s="36"/>
      <c r="CK166" s="35">
        <v>0.925987631253089</v>
      </c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6"/>
      <c r="CY166" s="35">
        <v>14.8577241644974</v>
      </c>
      <c r="CZ166" s="34"/>
      <c r="DA166" s="34"/>
      <c r="DB166" s="34"/>
      <c r="DC166" s="34"/>
      <c r="DD166" s="34"/>
      <c r="DE166" s="34"/>
      <c r="DF166" s="34"/>
    </row>
    <row r="167" spans="1:111" ht="14.25">
      <c r="A167" s="12">
        <v>144</v>
      </c>
      <c r="B167" s="15" t="s">
        <v>331</v>
      </c>
      <c r="C167" s="15" t="s">
        <v>472</v>
      </c>
      <c r="D167" s="15" t="s">
        <v>473</v>
      </c>
      <c r="E167" s="15" t="s">
        <v>474</v>
      </c>
      <c r="F167" s="15" t="s">
        <v>593</v>
      </c>
      <c r="G167" s="16">
        <v>13.1</v>
      </c>
      <c r="H167" s="17">
        <v>7</v>
      </c>
      <c r="I167" s="17">
        <v>1.2</v>
      </c>
      <c r="J167" s="17">
        <v>3.5</v>
      </c>
      <c r="K167" s="17">
        <v>14.7</v>
      </c>
      <c r="L167" s="17">
        <v>18.2</v>
      </c>
      <c r="M167" s="18">
        <v>149</v>
      </c>
      <c r="N167" s="19">
        <v>115</v>
      </c>
      <c r="O167" s="20">
        <v>-34</v>
      </c>
      <c r="P167" s="16">
        <v>88.1656804733728</v>
      </c>
      <c r="Q167" s="19">
        <v>140</v>
      </c>
      <c r="R167" s="21">
        <v>82.14285714285714</v>
      </c>
      <c r="S167" s="20">
        <v>-6.0228233305156635</v>
      </c>
      <c r="T167" s="16">
        <v>62.41610738</v>
      </c>
      <c r="U167" s="21">
        <v>69.5652173913043</v>
      </c>
      <c r="V167" s="24">
        <v>115</v>
      </c>
      <c r="W167" s="17">
        <v>99.1304347826087</v>
      </c>
      <c r="X167" s="20">
        <v>7.149110011304302</v>
      </c>
      <c r="Y167" s="16">
        <v>2.479338843</v>
      </c>
      <c r="Z167" s="22">
        <v>2.85714285714286</v>
      </c>
      <c r="AA167" s="23">
        <v>105</v>
      </c>
      <c r="AB167" s="22">
        <v>97.1</v>
      </c>
      <c r="AC167" s="20">
        <v>0.37780401414286</v>
      </c>
      <c r="AD167" s="16">
        <v>89.93288591</v>
      </c>
      <c r="AE167" s="21">
        <v>90.4347826086957</v>
      </c>
      <c r="AF167" s="19">
        <v>115</v>
      </c>
      <c r="AG167" s="19">
        <v>100</v>
      </c>
      <c r="AH167" s="20">
        <v>0.5018966986957025</v>
      </c>
      <c r="AI167" s="16">
        <v>89.83050847</v>
      </c>
      <c r="AJ167" s="21">
        <v>89.4736842105263</v>
      </c>
      <c r="AK167" s="19">
        <v>95</v>
      </c>
      <c r="AL167" s="17">
        <v>88.785046728972</v>
      </c>
      <c r="AM167" s="20">
        <v>-0.3568242594736972</v>
      </c>
      <c r="AN167" s="21">
        <v>75.5</v>
      </c>
      <c r="AO167" s="21">
        <v>86.8</v>
      </c>
      <c r="AP167" s="21">
        <v>83</v>
      </c>
      <c r="AQ167" s="21">
        <v>45.3</v>
      </c>
      <c r="AR167" s="24">
        <v>53</v>
      </c>
      <c r="AS167" s="17">
        <v>96.2264150943396</v>
      </c>
      <c r="AT167" s="16">
        <v>91.17647059</v>
      </c>
      <c r="AU167" s="21">
        <v>89.6551724137931</v>
      </c>
      <c r="AV167" s="24">
        <v>58</v>
      </c>
      <c r="AW167" s="17">
        <v>100</v>
      </c>
      <c r="AX167" s="20">
        <v>-1.5212981762068978</v>
      </c>
      <c r="AY167" s="16">
        <v>95.58823529</v>
      </c>
      <c r="AZ167" s="21">
        <v>91.3793103448276</v>
      </c>
      <c r="BA167" s="19">
        <v>58</v>
      </c>
      <c r="BB167" s="17">
        <v>100</v>
      </c>
      <c r="BC167" s="20">
        <v>-4.208924945172399</v>
      </c>
      <c r="BD167" s="16">
        <v>95.58823529</v>
      </c>
      <c r="BE167" s="21">
        <v>98.2758620689655</v>
      </c>
      <c r="BF167" s="19">
        <v>58</v>
      </c>
      <c r="BG167" s="17">
        <v>100</v>
      </c>
      <c r="BH167" s="20">
        <v>2.6876267789654946</v>
      </c>
      <c r="BI167" s="16">
        <v>85.29411765</v>
      </c>
      <c r="BJ167" s="21">
        <v>90.9090909090909</v>
      </c>
      <c r="BK167" s="24">
        <v>55</v>
      </c>
      <c r="BL167" s="17">
        <v>100</v>
      </c>
      <c r="BM167" s="20">
        <v>5.6149732590909025</v>
      </c>
      <c r="BN167" s="16">
        <v>91.4893617</v>
      </c>
      <c r="BO167" s="21">
        <v>94.7368421052632</v>
      </c>
      <c r="BP167" s="24">
        <v>38</v>
      </c>
      <c r="BQ167" s="17">
        <v>100</v>
      </c>
      <c r="BR167" s="20">
        <v>3.2474804052631896</v>
      </c>
      <c r="BS167" s="17">
        <v>83</v>
      </c>
      <c r="BT167" s="24">
        <v>53</v>
      </c>
      <c r="BU167" s="17">
        <v>100</v>
      </c>
      <c r="BV167" s="16">
        <v>95.8333333333333</v>
      </c>
      <c r="BW167" s="17">
        <v>98.0769230769231</v>
      </c>
      <c r="BX167" s="24">
        <v>52</v>
      </c>
      <c r="BY167" s="17">
        <v>100</v>
      </c>
      <c r="BZ167" s="16">
        <v>0</v>
      </c>
      <c r="CA167" s="21">
        <v>0</v>
      </c>
      <c r="CB167" s="24">
        <v>22</v>
      </c>
      <c r="CC167" s="17">
        <v>4.5</v>
      </c>
      <c r="CD167" s="20">
        <v>0</v>
      </c>
      <c r="CE167" s="16">
        <v>5.072463768</v>
      </c>
      <c r="CF167" s="17">
        <v>2.1978021978022</v>
      </c>
      <c r="CG167" s="24">
        <v>91</v>
      </c>
      <c r="CH167" s="17">
        <v>79.1304347826087</v>
      </c>
      <c r="CI167" s="20">
        <v>-2.8746615701978</v>
      </c>
      <c r="CJ167" s="16">
        <v>6.040268456</v>
      </c>
      <c r="CK167" s="17">
        <v>0</v>
      </c>
      <c r="CL167" s="24">
        <v>113</v>
      </c>
      <c r="CM167" s="17">
        <v>98.2608695652174</v>
      </c>
      <c r="CN167" s="20">
        <v>-6.040268456</v>
      </c>
      <c r="CO167" s="17">
        <v>17.8571428571429</v>
      </c>
      <c r="CP167" s="24">
        <v>28</v>
      </c>
      <c r="CQ167" s="17">
        <v>96.551724137931</v>
      </c>
      <c r="CR167" s="24">
        <v>0</v>
      </c>
      <c r="CS167" s="16">
        <v>10</v>
      </c>
      <c r="CT167" s="17">
        <v>11</v>
      </c>
      <c r="CU167" s="24">
        <v>102</v>
      </c>
      <c r="CV167" s="17">
        <v>100</v>
      </c>
      <c r="CW167" s="20">
        <v>1</v>
      </c>
      <c r="CX167" s="16">
        <v>15</v>
      </c>
      <c r="CY167" s="17">
        <v>19.6</v>
      </c>
      <c r="CZ167" s="24">
        <v>102</v>
      </c>
      <c r="DA167" s="17">
        <v>100</v>
      </c>
      <c r="DB167" s="20">
        <v>4.600000000000001</v>
      </c>
      <c r="DC167" s="22">
        <v>43.6</v>
      </c>
      <c r="DD167" s="22">
        <v>42.6</v>
      </c>
      <c r="DE167" s="22">
        <v>13.9</v>
      </c>
      <c r="DF167" s="23">
        <v>2</v>
      </c>
      <c r="DG167" s="25"/>
    </row>
    <row r="168" spans="1:111" ht="14.25">
      <c r="A168" s="12">
        <v>145</v>
      </c>
      <c r="B168" s="15" t="s">
        <v>331</v>
      </c>
      <c r="C168" s="15" t="s">
        <v>475</v>
      </c>
      <c r="D168" s="15" t="s">
        <v>476</v>
      </c>
      <c r="E168" s="15" t="s">
        <v>477</v>
      </c>
      <c r="F168" s="15" t="s">
        <v>593</v>
      </c>
      <c r="G168" s="16">
        <v>6</v>
      </c>
      <c r="H168" s="17">
        <v>3.9</v>
      </c>
      <c r="I168" s="17">
        <v>0</v>
      </c>
      <c r="J168" s="17">
        <v>0.4</v>
      </c>
      <c r="K168" s="17">
        <v>18.7</v>
      </c>
      <c r="L168" s="17">
        <v>24.9</v>
      </c>
      <c r="M168" s="18">
        <v>141</v>
      </c>
      <c r="N168" s="19">
        <v>47</v>
      </c>
      <c r="O168" s="20">
        <v>-94</v>
      </c>
      <c r="P168" s="16">
        <v>100</v>
      </c>
      <c r="Q168" s="19">
        <v>56</v>
      </c>
      <c r="R168" s="21">
        <v>83.92857142857143</v>
      </c>
      <c r="S168" s="20">
        <v>-16.07142857142857</v>
      </c>
      <c r="T168" s="16">
        <v>73.75886525</v>
      </c>
      <c r="U168" s="21">
        <v>68.0851063829787</v>
      </c>
      <c r="V168" s="24">
        <v>47</v>
      </c>
      <c r="W168" s="17">
        <v>95.7446808510638</v>
      </c>
      <c r="X168" s="20">
        <v>-5.673758867021306</v>
      </c>
      <c r="Y168" s="16">
        <v>4.098360656</v>
      </c>
      <c r="Z168" s="22">
        <v>5.12820512820513</v>
      </c>
      <c r="AA168" s="23">
        <v>39</v>
      </c>
      <c r="AB168" s="22">
        <v>92.3</v>
      </c>
      <c r="AC168" s="20">
        <v>1.0298444722051308</v>
      </c>
      <c r="AD168" s="16">
        <v>85.81560284</v>
      </c>
      <c r="AE168" s="21">
        <v>97.8723404255319</v>
      </c>
      <c r="AF168" s="19">
        <v>47</v>
      </c>
      <c r="AG168" s="19">
        <v>100</v>
      </c>
      <c r="AH168" s="20">
        <v>12.056737585531906</v>
      </c>
      <c r="AI168" s="16">
        <v>82.65306122</v>
      </c>
      <c r="AJ168" s="21">
        <v>89.7435897435897</v>
      </c>
      <c r="AK168" s="19">
        <v>39</v>
      </c>
      <c r="AL168" s="17">
        <v>95.1219512195122</v>
      </c>
      <c r="AM168" s="20">
        <v>7.090528523589697</v>
      </c>
      <c r="AN168" s="21">
        <v>81</v>
      </c>
      <c r="AO168" s="21">
        <v>100</v>
      </c>
      <c r="AP168" s="21">
        <v>81</v>
      </c>
      <c r="AQ168" s="21">
        <v>52.4</v>
      </c>
      <c r="AR168" s="24">
        <v>21</v>
      </c>
      <c r="AS168" s="17">
        <v>100</v>
      </c>
      <c r="AT168" s="16">
        <v>100</v>
      </c>
      <c r="AU168" s="21">
        <v>95.6521739130435</v>
      </c>
      <c r="AV168" s="24">
        <v>23</v>
      </c>
      <c r="AW168" s="17">
        <v>100</v>
      </c>
      <c r="AX168" s="20">
        <v>-4.347826086956502</v>
      </c>
      <c r="AY168" s="16">
        <v>100</v>
      </c>
      <c r="AZ168" s="21">
        <v>95.6521739130435</v>
      </c>
      <c r="BA168" s="19">
        <v>23</v>
      </c>
      <c r="BB168" s="17">
        <v>100</v>
      </c>
      <c r="BC168" s="20">
        <v>-4.347826086956502</v>
      </c>
      <c r="BD168" s="16">
        <v>100</v>
      </c>
      <c r="BE168" s="21">
        <v>100</v>
      </c>
      <c r="BF168" s="19">
        <v>23</v>
      </c>
      <c r="BG168" s="17">
        <v>100</v>
      </c>
      <c r="BH168" s="20">
        <v>0</v>
      </c>
      <c r="BI168" s="16">
        <v>93.84615385</v>
      </c>
      <c r="BJ168" s="21">
        <v>95.4545454545455</v>
      </c>
      <c r="BK168" s="24">
        <v>22</v>
      </c>
      <c r="BL168" s="17">
        <v>100</v>
      </c>
      <c r="BM168" s="20">
        <v>1.6083916045455027</v>
      </c>
      <c r="BN168" s="16">
        <v>96.77419355</v>
      </c>
      <c r="BO168" s="21">
        <v>100</v>
      </c>
      <c r="BP168" s="24">
        <v>15</v>
      </c>
      <c r="BQ168" s="17">
        <v>100</v>
      </c>
      <c r="BR168" s="20">
        <v>3.225806449999993</v>
      </c>
      <c r="BS168" s="17">
        <v>95.2</v>
      </c>
      <c r="BT168" s="24">
        <v>21</v>
      </c>
      <c r="BU168" s="17">
        <v>100</v>
      </c>
      <c r="BV168" s="16">
        <v>95</v>
      </c>
      <c r="BW168" s="17">
        <v>96</v>
      </c>
      <c r="BX168" s="24">
        <v>25</v>
      </c>
      <c r="BY168" s="17">
        <v>100</v>
      </c>
      <c r="BZ168" s="16">
        <v>2.4390243902439</v>
      </c>
      <c r="CA168" s="21" t="s">
        <v>612</v>
      </c>
      <c r="CB168" s="17" t="s">
        <v>612</v>
      </c>
      <c r="CC168" s="17" t="s">
        <v>612</v>
      </c>
      <c r="CD168" s="20" t="s">
        <v>67</v>
      </c>
      <c r="CE168" s="16">
        <v>5.755395683</v>
      </c>
      <c r="CF168" s="17">
        <v>4.34782608695652</v>
      </c>
      <c r="CG168" s="24">
        <v>46</v>
      </c>
      <c r="CH168" s="17">
        <v>97.8723404255319</v>
      </c>
      <c r="CI168" s="20">
        <v>-1.40756959604348</v>
      </c>
      <c r="CJ168" s="16">
        <v>2.127659574</v>
      </c>
      <c r="CK168" s="17">
        <v>0</v>
      </c>
      <c r="CL168" s="24">
        <v>46</v>
      </c>
      <c r="CM168" s="17">
        <v>97.8723404255319</v>
      </c>
      <c r="CN168" s="20">
        <v>-2.127659574</v>
      </c>
      <c r="CO168" s="17" t="s">
        <v>612</v>
      </c>
      <c r="CP168" s="17" t="s">
        <v>612</v>
      </c>
      <c r="CQ168" s="17" t="s">
        <v>612</v>
      </c>
      <c r="CR168" s="24">
        <v>1</v>
      </c>
      <c r="CS168" s="16">
        <v>9</v>
      </c>
      <c r="CT168" s="17">
        <v>9</v>
      </c>
      <c r="CU168" s="24">
        <v>45</v>
      </c>
      <c r="CV168" s="17">
        <v>100</v>
      </c>
      <c r="CW168" s="20">
        <v>0</v>
      </c>
      <c r="CX168" s="16">
        <v>13.4</v>
      </c>
      <c r="CY168" s="17">
        <v>11</v>
      </c>
      <c r="CZ168" s="24">
        <v>45</v>
      </c>
      <c r="DA168" s="17">
        <v>100</v>
      </c>
      <c r="DB168" s="20">
        <v>-2.4000000000000004</v>
      </c>
      <c r="DC168" s="22">
        <v>19.2</v>
      </c>
      <c r="DD168" s="22">
        <v>70.3</v>
      </c>
      <c r="DE168" s="22">
        <v>10.6</v>
      </c>
      <c r="DF168" s="23">
        <v>1</v>
      </c>
      <c r="DG168" s="25"/>
    </row>
    <row r="169" spans="1:111" ht="14.25">
      <c r="A169" s="12">
        <v>146</v>
      </c>
      <c r="B169" s="15" t="s">
        <v>331</v>
      </c>
      <c r="C169" s="15" t="s">
        <v>478</v>
      </c>
      <c r="D169" s="15" t="s">
        <v>479</v>
      </c>
      <c r="E169" s="15" t="s">
        <v>477</v>
      </c>
      <c r="F169" s="15" t="s">
        <v>593</v>
      </c>
      <c r="G169" s="16">
        <v>5.2</v>
      </c>
      <c r="H169" s="17">
        <v>6.8</v>
      </c>
      <c r="I169" s="17">
        <v>4.2</v>
      </c>
      <c r="J169" s="17">
        <v>5.7</v>
      </c>
      <c r="K169" s="17">
        <v>12</v>
      </c>
      <c r="L169" s="17">
        <v>13.9</v>
      </c>
      <c r="M169" s="18">
        <v>240</v>
      </c>
      <c r="N169" s="19">
        <v>346</v>
      </c>
      <c r="O169" s="20">
        <v>106</v>
      </c>
      <c r="P169" s="16">
        <v>100</v>
      </c>
      <c r="Q169" s="19">
        <v>295</v>
      </c>
      <c r="R169" s="21">
        <v>100</v>
      </c>
      <c r="S169" s="20">
        <v>0</v>
      </c>
      <c r="T169" s="16">
        <v>60</v>
      </c>
      <c r="U169" s="21">
        <v>72.8323699421965</v>
      </c>
      <c r="V169" s="24">
        <v>346</v>
      </c>
      <c r="W169" s="17">
        <v>99.1329479768786</v>
      </c>
      <c r="X169" s="20">
        <v>12.832369942196493</v>
      </c>
      <c r="Y169" s="16">
        <v>3.553299492</v>
      </c>
      <c r="Z169" s="22">
        <v>3.15457413249211</v>
      </c>
      <c r="AA169" s="23">
        <v>317</v>
      </c>
      <c r="AB169" s="22">
        <v>96.8</v>
      </c>
      <c r="AC169" s="20">
        <v>-0.3987253595078899</v>
      </c>
      <c r="AD169" s="16">
        <v>84.58333333</v>
      </c>
      <c r="AE169" s="21">
        <v>95.3757225433526</v>
      </c>
      <c r="AF169" s="19">
        <v>346</v>
      </c>
      <c r="AG169" s="19">
        <v>100</v>
      </c>
      <c r="AH169" s="20">
        <v>10.792389213352592</v>
      </c>
      <c r="AI169" s="16">
        <v>86.03351955</v>
      </c>
      <c r="AJ169" s="21">
        <v>87.0967741935484</v>
      </c>
      <c r="AK169" s="19">
        <v>217</v>
      </c>
      <c r="AL169" s="17">
        <v>93.9393939393939</v>
      </c>
      <c r="AM169" s="20">
        <v>1.0632546435484045</v>
      </c>
      <c r="AN169" s="21">
        <v>81</v>
      </c>
      <c r="AO169" s="21">
        <v>95.2</v>
      </c>
      <c r="AP169" s="21">
        <v>85</v>
      </c>
      <c r="AQ169" s="21">
        <v>36.1</v>
      </c>
      <c r="AR169" s="24">
        <v>147</v>
      </c>
      <c r="AS169" s="17">
        <v>99.3197278911565</v>
      </c>
      <c r="AT169" s="16">
        <v>85.58558559</v>
      </c>
      <c r="AU169" s="21">
        <v>95.0617283950617</v>
      </c>
      <c r="AV169" s="24">
        <v>162</v>
      </c>
      <c r="AW169" s="17">
        <v>100</v>
      </c>
      <c r="AX169" s="20">
        <v>9.476142805061713</v>
      </c>
      <c r="AY169" s="16">
        <v>92.79279279</v>
      </c>
      <c r="AZ169" s="21">
        <v>96.9135802469136</v>
      </c>
      <c r="BA169" s="19">
        <v>162</v>
      </c>
      <c r="BB169" s="17">
        <v>100</v>
      </c>
      <c r="BC169" s="20">
        <v>4.120787456913604</v>
      </c>
      <c r="BD169" s="16">
        <v>88.28828829</v>
      </c>
      <c r="BE169" s="21">
        <v>98.1481481481482</v>
      </c>
      <c r="BF169" s="19">
        <v>162</v>
      </c>
      <c r="BG169" s="17">
        <v>100</v>
      </c>
      <c r="BH169" s="20">
        <v>9.859859858148198</v>
      </c>
      <c r="BI169" s="16">
        <v>92.72727273</v>
      </c>
      <c r="BJ169" s="21">
        <v>93.4640522875817</v>
      </c>
      <c r="BK169" s="24">
        <v>153</v>
      </c>
      <c r="BL169" s="17">
        <v>99.3506493506493</v>
      </c>
      <c r="BM169" s="20">
        <v>0.7367795575816984</v>
      </c>
      <c r="BN169" s="16">
        <v>95</v>
      </c>
      <c r="BO169" s="21">
        <v>96.7032967032967</v>
      </c>
      <c r="BP169" s="24">
        <v>91</v>
      </c>
      <c r="BQ169" s="17">
        <v>98.9130434782609</v>
      </c>
      <c r="BR169" s="20">
        <v>1.7032967032967008</v>
      </c>
      <c r="BS169" s="17">
        <v>90.3</v>
      </c>
      <c r="BT169" s="24">
        <v>145</v>
      </c>
      <c r="BU169" s="17">
        <v>100</v>
      </c>
      <c r="BV169" s="16">
        <v>84.8684210526316</v>
      </c>
      <c r="BW169" s="17">
        <v>95.5882352941177</v>
      </c>
      <c r="BX169" s="24">
        <v>204</v>
      </c>
      <c r="BY169" s="17">
        <v>100</v>
      </c>
      <c r="BZ169" s="16">
        <v>38.3561643835616</v>
      </c>
      <c r="CA169" s="21">
        <v>37.8640776699029</v>
      </c>
      <c r="CB169" s="24">
        <v>103</v>
      </c>
      <c r="CC169" s="17">
        <v>87.4</v>
      </c>
      <c r="CD169" s="20">
        <v>-0.4920867136587006</v>
      </c>
      <c r="CE169" s="16">
        <v>5.416666667</v>
      </c>
      <c r="CF169" s="17">
        <v>4.92753623188406</v>
      </c>
      <c r="CG169" s="24">
        <v>345</v>
      </c>
      <c r="CH169" s="17">
        <v>99.7109826589595</v>
      </c>
      <c r="CI169" s="20">
        <v>-0.48913043511594</v>
      </c>
      <c r="CJ169" s="16">
        <v>2.083333333</v>
      </c>
      <c r="CK169" s="17">
        <v>1.73913043478261</v>
      </c>
      <c r="CL169" s="24">
        <v>345</v>
      </c>
      <c r="CM169" s="17">
        <v>99.7109826589595</v>
      </c>
      <c r="CN169" s="20">
        <v>-0.34420289821739014</v>
      </c>
      <c r="CO169" s="17">
        <v>20</v>
      </c>
      <c r="CP169" s="24">
        <v>75</v>
      </c>
      <c r="CQ169" s="17">
        <v>96.1538461538462</v>
      </c>
      <c r="CR169" s="24">
        <v>10</v>
      </c>
      <c r="CS169" s="16">
        <v>8</v>
      </c>
      <c r="CT169" s="17">
        <v>7</v>
      </c>
      <c r="CU169" s="24">
        <v>322</v>
      </c>
      <c r="CV169" s="17">
        <v>100</v>
      </c>
      <c r="CW169" s="20">
        <v>-1</v>
      </c>
      <c r="CX169" s="16">
        <v>11.9</v>
      </c>
      <c r="CY169" s="17">
        <v>12.8</v>
      </c>
      <c r="CZ169" s="24">
        <v>322</v>
      </c>
      <c r="DA169" s="17">
        <v>100</v>
      </c>
      <c r="DB169" s="20">
        <v>0.9000000000000004</v>
      </c>
      <c r="DC169" s="22">
        <v>25.2</v>
      </c>
      <c r="DD169" s="22">
        <v>68.5</v>
      </c>
      <c r="DE169" s="22">
        <v>6.4</v>
      </c>
      <c r="DF169" s="23">
        <v>3</v>
      </c>
      <c r="DG169" s="25"/>
    </row>
    <row r="170" spans="1:111" ht="14.25">
      <c r="A170" s="12">
        <v>147</v>
      </c>
      <c r="B170" s="15" t="s">
        <v>331</v>
      </c>
      <c r="C170" s="15" t="s">
        <v>480</v>
      </c>
      <c r="D170" s="15" t="s">
        <v>481</v>
      </c>
      <c r="E170" s="15" t="s">
        <v>482</v>
      </c>
      <c r="F170" s="15" t="s">
        <v>593</v>
      </c>
      <c r="G170" s="16">
        <v>8.1</v>
      </c>
      <c r="H170" s="17">
        <v>3.6</v>
      </c>
      <c r="I170" s="17">
        <v>2.9</v>
      </c>
      <c r="J170" s="17">
        <v>4.7</v>
      </c>
      <c r="K170" s="17">
        <v>13.1</v>
      </c>
      <c r="L170" s="17">
        <v>15.7</v>
      </c>
      <c r="M170" s="18">
        <v>191</v>
      </c>
      <c r="N170" s="19">
        <v>199</v>
      </c>
      <c r="O170" s="20">
        <v>8</v>
      </c>
      <c r="P170" s="16">
        <v>100</v>
      </c>
      <c r="Q170" s="19">
        <v>199</v>
      </c>
      <c r="R170" s="21">
        <v>100</v>
      </c>
      <c r="S170" s="20">
        <v>0</v>
      </c>
      <c r="T170" s="16">
        <v>67.01570681</v>
      </c>
      <c r="U170" s="21">
        <v>77.8894472361809</v>
      </c>
      <c r="V170" s="24">
        <v>199</v>
      </c>
      <c r="W170" s="17">
        <v>98.9949748743719</v>
      </c>
      <c r="X170" s="20">
        <v>10.873740426180902</v>
      </c>
      <c r="Y170" s="16">
        <v>6.622516556</v>
      </c>
      <c r="Z170" s="22">
        <v>4.49438202247191</v>
      </c>
      <c r="AA170" s="23">
        <v>178</v>
      </c>
      <c r="AB170" s="22">
        <v>91.6</v>
      </c>
      <c r="AC170" s="20">
        <v>-2.1281345335280895</v>
      </c>
      <c r="AD170" s="16">
        <v>93.19371728</v>
      </c>
      <c r="AE170" s="21">
        <v>94.4723618090452</v>
      </c>
      <c r="AF170" s="19">
        <v>199</v>
      </c>
      <c r="AG170" s="19">
        <v>100</v>
      </c>
      <c r="AH170" s="20">
        <v>1.278644529045195</v>
      </c>
      <c r="AI170" s="16">
        <v>85.02994012</v>
      </c>
      <c r="AJ170" s="21">
        <v>89.7849462365591</v>
      </c>
      <c r="AK170" s="19">
        <v>186</v>
      </c>
      <c r="AL170" s="17">
        <v>100</v>
      </c>
      <c r="AM170" s="20">
        <v>4.755006116559088</v>
      </c>
      <c r="AN170" s="21">
        <v>86.6</v>
      </c>
      <c r="AO170" s="21">
        <v>95.1</v>
      </c>
      <c r="AP170" s="21">
        <v>90.2</v>
      </c>
      <c r="AQ170" s="21">
        <v>46.3</v>
      </c>
      <c r="AR170" s="24">
        <v>82</v>
      </c>
      <c r="AS170" s="17">
        <v>100</v>
      </c>
      <c r="AT170" s="16">
        <v>93.58974359</v>
      </c>
      <c r="AU170" s="21">
        <v>93.4210526315789</v>
      </c>
      <c r="AV170" s="24">
        <v>76</v>
      </c>
      <c r="AW170" s="17">
        <v>100</v>
      </c>
      <c r="AX170" s="20">
        <v>-0.16869095842109516</v>
      </c>
      <c r="AY170" s="16">
        <v>98.71794872</v>
      </c>
      <c r="AZ170" s="21">
        <v>94.7368421052632</v>
      </c>
      <c r="BA170" s="19">
        <v>76</v>
      </c>
      <c r="BB170" s="17">
        <v>100</v>
      </c>
      <c r="BC170" s="20">
        <v>-3.9811066147368024</v>
      </c>
      <c r="BD170" s="16">
        <v>94.87179487</v>
      </c>
      <c r="BE170" s="21">
        <v>98.6842105263158</v>
      </c>
      <c r="BF170" s="19">
        <v>76</v>
      </c>
      <c r="BG170" s="17">
        <v>100</v>
      </c>
      <c r="BH170" s="20">
        <v>3.8124156563157925</v>
      </c>
      <c r="BI170" s="16">
        <v>98.80952381</v>
      </c>
      <c r="BJ170" s="21">
        <v>96.2962962962963</v>
      </c>
      <c r="BK170" s="24">
        <v>81</v>
      </c>
      <c r="BL170" s="17">
        <v>100</v>
      </c>
      <c r="BM170" s="20">
        <v>-2.513227513703697</v>
      </c>
      <c r="BN170" s="16">
        <v>100</v>
      </c>
      <c r="BO170" s="21">
        <v>93.8775510204082</v>
      </c>
      <c r="BP170" s="24">
        <v>49</v>
      </c>
      <c r="BQ170" s="17">
        <v>100</v>
      </c>
      <c r="BR170" s="20">
        <v>-6.122448979591795</v>
      </c>
      <c r="BS170" s="17">
        <v>90.3</v>
      </c>
      <c r="BT170" s="24">
        <v>72</v>
      </c>
      <c r="BU170" s="17">
        <v>100</v>
      </c>
      <c r="BV170" s="16">
        <v>92.7927927927928</v>
      </c>
      <c r="BW170" s="17">
        <v>97.2727272727273</v>
      </c>
      <c r="BX170" s="24">
        <v>110</v>
      </c>
      <c r="BY170" s="17">
        <v>100</v>
      </c>
      <c r="BZ170" s="16">
        <v>44.7368421052632</v>
      </c>
      <c r="CA170" s="21">
        <v>72.7272727272727</v>
      </c>
      <c r="CB170" s="24">
        <v>33</v>
      </c>
      <c r="CC170" s="17">
        <v>75.8</v>
      </c>
      <c r="CD170" s="20">
        <v>27.990430622009505</v>
      </c>
      <c r="CE170" s="16">
        <v>5.789473684</v>
      </c>
      <c r="CF170" s="17">
        <v>8.58585858585859</v>
      </c>
      <c r="CG170" s="24">
        <v>198</v>
      </c>
      <c r="CH170" s="17">
        <v>99.4974874371859</v>
      </c>
      <c r="CI170" s="20">
        <v>2.7963849018585902</v>
      </c>
      <c r="CJ170" s="16">
        <v>2.094240838</v>
      </c>
      <c r="CK170" s="17">
        <v>2.01005025125628</v>
      </c>
      <c r="CL170" s="24">
        <v>199</v>
      </c>
      <c r="CM170" s="17">
        <v>100</v>
      </c>
      <c r="CN170" s="20">
        <v>-0.08419058674372026</v>
      </c>
      <c r="CO170" s="17">
        <v>17.1428571428571</v>
      </c>
      <c r="CP170" s="24">
        <v>35</v>
      </c>
      <c r="CQ170" s="17">
        <v>100</v>
      </c>
      <c r="CR170" s="24">
        <v>7</v>
      </c>
      <c r="CS170" s="16">
        <v>11</v>
      </c>
      <c r="CT170" s="17">
        <v>10</v>
      </c>
      <c r="CU170" s="24">
        <v>192</v>
      </c>
      <c r="CV170" s="17">
        <v>100</v>
      </c>
      <c r="CW170" s="20">
        <v>-1</v>
      </c>
      <c r="CX170" s="16">
        <v>15.1</v>
      </c>
      <c r="CY170" s="17">
        <v>14.4</v>
      </c>
      <c r="CZ170" s="24">
        <v>192</v>
      </c>
      <c r="DA170" s="17">
        <v>100</v>
      </c>
      <c r="DB170" s="20">
        <v>-0.6999999999999993</v>
      </c>
      <c r="DC170" s="22">
        <v>31.1</v>
      </c>
      <c r="DD170" s="22">
        <v>63.5</v>
      </c>
      <c r="DE170" s="22">
        <v>5.5</v>
      </c>
      <c r="DF170" s="23">
        <v>3</v>
      </c>
      <c r="DG170" s="25"/>
    </row>
    <row r="171" spans="1:111" ht="14.25">
      <c r="A171" s="12">
        <v>148</v>
      </c>
      <c r="B171" s="15" t="s">
        <v>331</v>
      </c>
      <c r="C171" s="15" t="s">
        <v>483</v>
      </c>
      <c r="D171" s="15" t="s">
        <v>484</v>
      </c>
      <c r="E171" s="15" t="s">
        <v>485</v>
      </c>
      <c r="F171" s="15" t="s">
        <v>593</v>
      </c>
      <c r="G171" s="16">
        <v>9.4</v>
      </c>
      <c r="H171" s="17">
        <v>8.4</v>
      </c>
      <c r="I171" s="17">
        <v>2.7</v>
      </c>
      <c r="J171" s="17">
        <v>4.6</v>
      </c>
      <c r="K171" s="17">
        <v>13.3</v>
      </c>
      <c r="L171" s="17">
        <v>16</v>
      </c>
      <c r="M171" s="18">
        <v>191</v>
      </c>
      <c r="N171" s="19">
        <v>186</v>
      </c>
      <c r="O171" s="20">
        <v>-5</v>
      </c>
      <c r="P171" s="16">
        <v>81.9742489270386</v>
      </c>
      <c r="Q171" s="19">
        <v>210</v>
      </c>
      <c r="R171" s="21">
        <v>88.57142857142857</v>
      </c>
      <c r="S171" s="20">
        <v>6.597179644389968</v>
      </c>
      <c r="T171" s="16">
        <v>76.43979058</v>
      </c>
      <c r="U171" s="21">
        <v>77.9569892473118</v>
      </c>
      <c r="V171" s="24">
        <v>186</v>
      </c>
      <c r="W171" s="17">
        <v>98.9247311827957</v>
      </c>
      <c r="X171" s="20">
        <v>1.5171986673118028</v>
      </c>
      <c r="Y171" s="16">
        <v>6.896551724</v>
      </c>
      <c r="Z171" s="22">
        <v>4.59770114942529</v>
      </c>
      <c r="AA171" s="23">
        <v>174</v>
      </c>
      <c r="AB171" s="22">
        <v>94.3</v>
      </c>
      <c r="AC171" s="20">
        <v>-2.2988505745747103</v>
      </c>
      <c r="AD171" s="16">
        <v>89.52879581</v>
      </c>
      <c r="AE171" s="21">
        <v>95.6989247311828</v>
      </c>
      <c r="AF171" s="19">
        <v>186</v>
      </c>
      <c r="AG171" s="19">
        <v>100</v>
      </c>
      <c r="AH171" s="20">
        <v>6.170128921182794</v>
      </c>
      <c r="AI171" s="16">
        <v>86.4516129</v>
      </c>
      <c r="AJ171" s="21">
        <v>80.794701986755</v>
      </c>
      <c r="AK171" s="19">
        <v>151</v>
      </c>
      <c r="AL171" s="17">
        <v>96.1783439490446</v>
      </c>
      <c r="AM171" s="20">
        <v>-5.6569109132449995</v>
      </c>
      <c r="AN171" s="21">
        <v>76.3</v>
      </c>
      <c r="AO171" s="21">
        <v>95.7</v>
      </c>
      <c r="AP171" s="21">
        <v>79.6</v>
      </c>
      <c r="AQ171" s="21">
        <v>40.9</v>
      </c>
      <c r="AR171" s="24">
        <v>93</v>
      </c>
      <c r="AS171" s="17">
        <v>98.9247311827957</v>
      </c>
      <c r="AT171" s="16">
        <v>91.11111111</v>
      </c>
      <c r="AU171" s="21">
        <v>87.8787878787879</v>
      </c>
      <c r="AV171" s="24">
        <v>99</v>
      </c>
      <c r="AW171" s="17">
        <v>100</v>
      </c>
      <c r="AX171" s="20">
        <v>-3.232323231212092</v>
      </c>
      <c r="AY171" s="16">
        <v>98.88888889</v>
      </c>
      <c r="AZ171" s="21">
        <v>95.959595959596</v>
      </c>
      <c r="BA171" s="19">
        <v>99</v>
      </c>
      <c r="BB171" s="17">
        <v>100</v>
      </c>
      <c r="BC171" s="20">
        <v>-2.929292930404003</v>
      </c>
      <c r="BD171" s="16">
        <v>92.22222222</v>
      </c>
      <c r="BE171" s="21">
        <v>90.9090909090909</v>
      </c>
      <c r="BF171" s="19">
        <v>99</v>
      </c>
      <c r="BG171" s="17">
        <v>100</v>
      </c>
      <c r="BH171" s="20">
        <v>-1.3131313109090996</v>
      </c>
      <c r="BI171" s="16">
        <v>90.2173913</v>
      </c>
      <c r="BJ171" s="21">
        <v>87.2549019607843</v>
      </c>
      <c r="BK171" s="24">
        <v>102</v>
      </c>
      <c r="BL171" s="17">
        <v>100</v>
      </c>
      <c r="BM171" s="20">
        <v>-2.9624893392157077</v>
      </c>
      <c r="BN171" s="16">
        <v>92.42424242</v>
      </c>
      <c r="BO171" s="21">
        <v>90.3225806451613</v>
      </c>
      <c r="BP171" s="24">
        <v>62</v>
      </c>
      <c r="BQ171" s="17">
        <v>100</v>
      </c>
      <c r="BR171" s="20">
        <v>-2.1016617748387034</v>
      </c>
      <c r="BS171" s="17">
        <v>76.8</v>
      </c>
      <c r="BT171" s="24">
        <v>95</v>
      </c>
      <c r="BU171" s="17">
        <v>100</v>
      </c>
      <c r="BV171" s="16">
        <v>90.4255319148936</v>
      </c>
      <c r="BW171" s="17">
        <v>97.9166666666667</v>
      </c>
      <c r="BX171" s="24">
        <v>96</v>
      </c>
      <c r="BY171" s="17">
        <v>100</v>
      </c>
      <c r="BZ171" s="16">
        <v>73.9130434782609</v>
      </c>
      <c r="CA171" s="21">
        <v>50</v>
      </c>
      <c r="CB171" s="24">
        <v>54</v>
      </c>
      <c r="CC171" s="17">
        <v>96.3</v>
      </c>
      <c r="CD171" s="20">
        <v>-23.913043478260903</v>
      </c>
      <c r="CE171" s="16">
        <v>4.188481675</v>
      </c>
      <c r="CF171" s="17">
        <v>3.24324324324324</v>
      </c>
      <c r="CG171" s="24">
        <v>185</v>
      </c>
      <c r="CH171" s="17">
        <v>99.4623655913979</v>
      </c>
      <c r="CI171" s="20">
        <v>-0.9452384317567604</v>
      </c>
      <c r="CJ171" s="16">
        <v>0.523560209</v>
      </c>
      <c r="CK171" s="17">
        <v>1.62162162162162</v>
      </c>
      <c r="CL171" s="24">
        <v>185</v>
      </c>
      <c r="CM171" s="17">
        <v>99.4623655913979</v>
      </c>
      <c r="CN171" s="20">
        <v>1.09806141262162</v>
      </c>
      <c r="CO171" s="17">
        <v>17.3913043478261</v>
      </c>
      <c r="CP171" s="24">
        <v>46</v>
      </c>
      <c r="CQ171" s="17">
        <v>90.1960784313726</v>
      </c>
      <c r="CR171" s="24">
        <v>28</v>
      </c>
      <c r="CS171" s="16">
        <v>11.02083333</v>
      </c>
      <c r="CT171" s="17">
        <v>10</v>
      </c>
      <c r="CU171" s="24">
        <v>166</v>
      </c>
      <c r="CV171" s="17">
        <v>100</v>
      </c>
      <c r="CW171" s="20">
        <v>-1.0208333300000003</v>
      </c>
      <c r="CX171" s="16">
        <v>19.4</v>
      </c>
      <c r="CY171" s="17">
        <v>16.6</v>
      </c>
      <c r="CZ171" s="24">
        <v>166</v>
      </c>
      <c r="DA171" s="17">
        <v>100</v>
      </c>
      <c r="DB171" s="20">
        <v>-2.799999999999997</v>
      </c>
      <c r="DC171" s="22">
        <v>36.5</v>
      </c>
      <c r="DD171" s="22">
        <v>60.8</v>
      </c>
      <c r="DE171" s="22">
        <v>2.7</v>
      </c>
      <c r="DF171" s="23">
        <v>4</v>
      </c>
      <c r="DG171" s="25"/>
    </row>
    <row r="172" spans="1:111" ht="14.25">
      <c r="A172" s="12">
        <v>149</v>
      </c>
      <c r="B172" s="15" t="s">
        <v>331</v>
      </c>
      <c r="C172" s="15" t="s">
        <v>486</v>
      </c>
      <c r="D172" s="15" t="s">
        <v>487</v>
      </c>
      <c r="E172" s="15" t="s">
        <v>488</v>
      </c>
      <c r="F172" s="15" t="s">
        <v>593</v>
      </c>
      <c r="G172" s="16">
        <v>10</v>
      </c>
      <c r="H172" s="17">
        <v>6.7</v>
      </c>
      <c r="I172" s="17">
        <v>2.6</v>
      </c>
      <c r="J172" s="17">
        <v>4.5</v>
      </c>
      <c r="K172" s="17">
        <v>13.3</v>
      </c>
      <c r="L172" s="17">
        <v>16.1</v>
      </c>
      <c r="M172" s="18">
        <v>156</v>
      </c>
      <c r="N172" s="19">
        <v>180</v>
      </c>
      <c r="O172" s="20">
        <v>24</v>
      </c>
      <c r="P172" s="16">
        <v>95.7055214723926</v>
      </c>
      <c r="Q172" s="19">
        <v>178</v>
      </c>
      <c r="R172" s="21">
        <v>100</v>
      </c>
      <c r="S172" s="20">
        <v>4.294478527607396</v>
      </c>
      <c r="T172" s="16">
        <v>69.87179487</v>
      </c>
      <c r="U172" s="21">
        <v>67.2222222222222</v>
      </c>
      <c r="V172" s="24">
        <v>180</v>
      </c>
      <c r="W172" s="17">
        <v>99.4444444444444</v>
      </c>
      <c r="X172" s="20">
        <v>-2.649572647777802</v>
      </c>
      <c r="Y172" s="16">
        <v>5.109489051</v>
      </c>
      <c r="Z172" s="22">
        <v>5.73248407643312</v>
      </c>
      <c r="AA172" s="23">
        <v>157</v>
      </c>
      <c r="AB172" s="22">
        <v>88.5</v>
      </c>
      <c r="AC172" s="20">
        <v>0.62299502543312</v>
      </c>
      <c r="AD172" s="16">
        <v>73.07692308</v>
      </c>
      <c r="AE172" s="21">
        <v>70.5555555555556</v>
      </c>
      <c r="AF172" s="19">
        <v>180</v>
      </c>
      <c r="AG172" s="19">
        <v>100</v>
      </c>
      <c r="AH172" s="20">
        <v>-2.5213675244444005</v>
      </c>
      <c r="AI172" s="16">
        <v>82.25806452</v>
      </c>
      <c r="AJ172" s="21">
        <v>82.1917808219178</v>
      </c>
      <c r="AK172" s="19">
        <v>146</v>
      </c>
      <c r="AL172" s="17">
        <v>91.25</v>
      </c>
      <c r="AM172" s="20">
        <v>-0.06628369808220214</v>
      </c>
      <c r="AN172" s="21">
        <v>65.3</v>
      </c>
      <c r="AO172" s="21">
        <v>98</v>
      </c>
      <c r="AP172" s="21">
        <v>67.3</v>
      </c>
      <c r="AQ172" s="21">
        <v>42.9</v>
      </c>
      <c r="AR172" s="24">
        <v>49</v>
      </c>
      <c r="AS172" s="17">
        <v>100</v>
      </c>
      <c r="AT172" s="16">
        <v>95.87628866</v>
      </c>
      <c r="AU172" s="21">
        <v>97.8723404255319</v>
      </c>
      <c r="AV172" s="24">
        <v>94</v>
      </c>
      <c r="AW172" s="17">
        <v>100</v>
      </c>
      <c r="AX172" s="20">
        <v>1.9960517655319023</v>
      </c>
      <c r="AY172" s="16">
        <v>97.93814433</v>
      </c>
      <c r="AZ172" s="21">
        <v>100</v>
      </c>
      <c r="BA172" s="19">
        <v>94</v>
      </c>
      <c r="BB172" s="17">
        <v>100</v>
      </c>
      <c r="BC172" s="20">
        <v>2.06185567</v>
      </c>
      <c r="BD172" s="16">
        <v>97.93814433</v>
      </c>
      <c r="BE172" s="21">
        <v>97.8723404255319</v>
      </c>
      <c r="BF172" s="19">
        <v>94</v>
      </c>
      <c r="BG172" s="17">
        <v>100</v>
      </c>
      <c r="BH172" s="20">
        <v>-0.06580390446809758</v>
      </c>
      <c r="BI172" s="16">
        <v>96.59090909</v>
      </c>
      <c r="BJ172" s="21">
        <v>85.8585858585859</v>
      </c>
      <c r="BK172" s="24">
        <v>99</v>
      </c>
      <c r="BL172" s="17">
        <v>100</v>
      </c>
      <c r="BM172" s="20">
        <v>-10.7323232314141</v>
      </c>
      <c r="BN172" s="16">
        <v>98.46153846</v>
      </c>
      <c r="BO172" s="21">
        <v>86.7924528301887</v>
      </c>
      <c r="BP172" s="24">
        <v>53</v>
      </c>
      <c r="BQ172" s="17">
        <v>100</v>
      </c>
      <c r="BR172" s="20">
        <v>-11.669085629811306</v>
      </c>
      <c r="BS172" s="17">
        <v>84.7</v>
      </c>
      <c r="BT172" s="24">
        <v>85</v>
      </c>
      <c r="BU172" s="17">
        <v>100</v>
      </c>
      <c r="BV172" s="16">
        <v>92.3076923076923</v>
      </c>
      <c r="BW172" s="17">
        <v>100</v>
      </c>
      <c r="BX172" s="24">
        <v>99</v>
      </c>
      <c r="BY172" s="17">
        <v>100</v>
      </c>
      <c r="BZ172" s="16">
        <v>0</v>
      </c>
      <c r="CA172" s="21">
        <v>1.63934426229508</v>
      </c>
      <c r="CB172" s="24">
        <v>61</v>
      </c>
      <c r="CC172" s="17">
        <v>91.8</v>
      </c>
      <c r="CD172" s="20">
        <v>1.63934426229508</v>
      </c>
      <c r="CE172" s="16">
        <v>2.564102564</v>
      </c>
      <c r="CF172" s="17">
        <v>3.33333333333333</v>
      </c>
      <c r="CG172" s="24">
        <v>180</v>
      </c>
      <c r="CH172" s="17">
        <v>100</v>
      </c>
      <c r="CI172" s="20">
        <v>0.7692307693333298</v>
      </c>
      <c r="CJ172" s="16">
        <v>2.564102564</v>
      </c>
      <c r="CK172" s="17">
        <v>1.11111111111111</v>
      </c>
      <c r="CL172" s="24">
        <v>180</v>
      </c>
      <c r="CM172" s="17">
        <v>100</v>
      </c>
      <c r="CN172" s="20">
        <v>-1.45299145288889</v>
      </c>
      <c r="CO172" s="17">
        <v>25</v>
      </c>
      <c r="CP172" s="24">
        <v>40</v>
      </c>
      <c r="CQ172" s="17">
        <v>76.9230769230769</v>
      </c>
      <c r="CR172" s="24">
        <v>3</v>
      </c>
      <c r="CS172" s="16">
        <v>10</v>
      </c>
      <c r="CT172" s="17">
        <v>12</v>
      </c>
      <c r="CU172" s="24">
        <v>163</v>
      </c>
      <c r="CV172" s="17">
        <v>100</v>
      </c>
      <c r="CW172" s="20">
        <v>2</v>
      </c>
      <c r="CX172" s="16">
        <v>14.4</v>
      </c>
      <c r="CY172" s="17">
        <v>14</v>
      </c>
      <c r="CZ172" s="24">
        <v>163</v>
      </c>
      <c r="DA172" s="17">
        <v>100</v>
      </c>
      <c r="DB172" s="20">
        <v>-0.40000000000000036</v>
      </c>
      <c r="DC172" s="22">
        <v>30</v>
      </c>
      <c r="DD172" s="22">
        <v>63.9</v>
      </c>
      <c r="DE172" s="22">
        <v>6.1</v>
      </c>
      <c r="DF172" s="23">
        <v>2</v>
      </c>
      <c r="DG172" s="25"/>
    </row>
    <row r="173" spans="1:111" ht="14.25">
      <c r="A173" s="12">
        <v>150</v>
      </c>
      <c r="B173" s="15" t="s">
        <v>331</v>
      </c>
      <c r="C173" s="15" t="s">
        <v>489</v>
      </c>
      <c r="D173" s="15" t="s">
        <v>490</v>
      </c>
      <c r="E173" s="15" t="s">
        <v>491</v>
      </c>
      <c r="F173" s="15" t="s">
        <v>593</v>
      </c>
      <c r="G173" s="16">
        <v>9.4</v>
      </c>
      <c r="H173" s="17">
        <v>8.9</v>
      </c>
      <c r="I173" s="17">
        <v>0</v>
      </c>
      <c r="J173" s="17">
        <v>1.1</v>
      </c>
      <c r="K173" s="17">
        <v>17.5</v>
      </c>
      <c r="L173" s="17">
        <v>22.9</v>
      </c>
      <c r="M173" s="18">
        <v>77</v>
      </c>
      <c r="N173" s="19">
        <v>57</v>
      </c>
      <c r="O173" s="20">
        <v>-20</v>
      </c>
      <c r="P173" s="16">
        <v>90.5882352941177</v>
      </c>
      <c r="Q173" s="19">
        <v>42</v>
      </c>
      <c r="R173" s="21">
        <v>100</v>
      </c>
      <c r="S173" s="20">
        <v>9.411764705882305</v>
      </c>
      <c r="T173" s="16">
        <v>49.35064935</v>
      </c>
      <c r="U173" s="21">
        <v>42.1052631578947</v>
      </c>
      <c r="V173" s="24">
        <v>57</v>
      </c>
      <c r="W173" s="17">
        <v>98.2456140350877</v>
      </c>
      <c r="X173" s="20">
        <v>-7.2453861921053</v>
      </c>
      <c r="Y173" s="16">
        <v>6.25</v>
      </c>
      <c r="Z173" s="22">
        <v>6</v>
      </c>
      <c r="AA173" s="23">
        <v>50</v>
      </c>
      <c r="AB173" s="22">
        <v>90</v>
      </c>
      <c r="AC173" s="20">
        <v>-0.25</v>
      </c>
      <c r="AD173" s="16">
        <v>92.20779221</v>
      </c>
      <c r="AE173" s="21">
        <v>91.2280701754386</v>
      </c>
      <c r="AF173" s="19">
        <v>57</v>
      </c>
      <c r="AG173" s="19">
        <v>100</v>
      </c>
      <c r="AH173" s="20">
        <v>-0.9797220345613908</v>
      </c>
      <c r="AI173" s="16">
        <v>84.375</v>
      </c>
      <c r="AJ173" s="21">
        <v>97.7777777777778</v>
      </c>
      <c r="AK173" s="19">
        <v>45</v>
      </c>
      <c r="AL173" s="17">
        <v>93.75</v>
      </c>
      <c r="AM173" s="20">
        <v>13.4027777777778</v>
      </c>
      <c r="AN173" s="21">
        <v>77.8</v>
      </c>
      <c r="AO173" s="21">
        <v>96.3</v>
      </c>
      <c r="AP173" s="21">
        <v>81.5</v>
      </c>
      <c r="AQ173" s="21">
        <v>33.3</v>
      </c>
      <c r="AR173" s="24">
        <v>27</v>
      </c>
      <c r="AS173" s="17">
        <v>100</v>
      </c>
      <c r="AT173" s="16">
        <v>100</v>
      </c>
      <c r="AU173" s="21">
        <v>100</v>
      </c>
      <c r="AV173" s="24">
        <v>32</v>
      </c>
      <c r="AW173" s="17">
        <v>100</v>
      </c>
      <c r="AX173" s="20">
        <v>0</v>
      </c>
      <c r="AY173" s="16">
        <v>100</v>
      </c>
      <c r="AZ173" s="21">
        <v>100</v>
      </c>
      <c r="BA173" s="19">
        <v>32</v>
      </c>
      <c r="BB173" s="17">
        <v>100</v>
      </c>
      <c r="BC173" s="20">
        <v>0</v>
      </c>
      <c r="BD173" s="16">
        <v>100</v>
      </c>
      <c r="BE173" s="21">
        <v>100</v>
      </c>
      <c r="BF173" s="19">
        <v>32</v>
      </c>
      <c r="BG173" s="17">
        <v>100</v>
      </c>
      <c r="BH173" s="20">
        <v>0</v>
      </c>
      <c r="BI173" s="16">
        <v>91.83673469</v>
      </c>
      <c r="BJ173" s="21">
        <v>90.625</v>
      </c>
      <c r="BK173" s="24">
        <v>32</v>
      </c>
      <c r="BL173" s="17">
        <v>100</v>
      </c>
      <c r="BM173" s="20">
        <v>-1.2117346900000001</v>
      </c>
      <c r="BN173" s="16">
        <v>92.10526316</v>
      </c>
      <c r="BO173" s="21">
        <v>100</v>
      </c>
      <c r="BP173" s="24">
        <v>14</v>
      </c>
      <c r="BQ173" s="17">
        <v>100</v>
      </c>
      <c r="BR173" s="20">
        <v>7.894736839999993</v>
      </c>
      <c r="BS173" s="17">
        <v>90.3</v>
      </c>
      <c r="BT173" s="24">
        <v>31</v>
      </c>
      <c r="BU173" s="17">
        <v>100</v>
      </c>
      <c r="BV173" s="16">
        <v>94.1176470588235</v>
      </c>
      <c r="BW173" s="17">
        <v>96.969696969697</v>
      </c>
      <c r="BX173" s="24">
        <v>33</v>
      </c>
      <c r="BY173" s="17">
        <v>100</v>
      </c>
      <c r="BZ173" s="16">
        <v>3.57142857142857</v>
      </c>
      <c r="CA173" s="21">
        <v>0</v>
      </c>
      <c r="CB173" s="24">
        <v>18</v>
      </c>
      <c r="CC173" s="17">
        <v>100</v>
      </c>
      <c r="CD173" s="20">
        <v>-3.57142857142857</v>
      </c>
      <c r="CE173" s="16">
        <v>2.702702703</v>
      </c>
      <c r="CF173" s="17">
        <v>5.26315789473684</v>
      </c>
      <c r="CG173" s="24">
        <v>57</v>
      </c>
      <c r="CH173" s="17">
        <v>100</v>
      </c>
      <c r="CI173" s="20">
        <v>2.56045519173684</v>
      </c>
      <c r="CJ173" s="16">
        <v>8.108108108</v>
      </c>
      <c r="CK173" s="17">
        <v>0</v>
      </c>
      <c r="CL173" s="24">
        <v>57</v>
      </c>
      <c r="CM173" s="17">
        <v>100</v>
      </c>
      <c r="CN173" s="20">
        <v>-8.108108108</v>
      </c>
      <c r="CO173" s="17">
        <v>14.2857142857143</v>
      </c>
      <c r="CP173" s="24">
        <v>14</v>
      </c>
      <c r="CQ173" s="17">
        <v>82.3529411764706</v>
      </c>
      <c r="CR173" s="24">
        <v>0</v>
      </c>
      <c r="CS173" s="16">
        <v>12</v>
      </c>
      <c r="CT173" s="17">
        <v>11</v>
      </c>
      <c r="CU173" s="24">
        <v>53</v>
      </c>
      <c r="CV173" s="17">
        <v>100</v>
      </c>
      <c r="CW173" s="20">
        <v>-1</v>
      </c>
      <c r="CX173" s="16">
        <v>18.7</v>
      </c>
      <c r="CY173" s="17">
        <v>15.6</v>
      </c>
      <c r="CZ173" s="24">
        <v>53</v>
      </c>
      <c r="DA173" s="17">
        <v>100</v>
      </c>
      <c r="DB173" s="20">
        <v>-3.0999999999999996</v>
      </c>
      <c r="DC173" s="22">
        <v>45.7</v>
      </c>
      <c r="DD173" s="22">
        <v>54.4</v>
      </c>
      <c r="DE173" s="22" t="s">
        <v>67</v>
      </c>
      <c r="DF173" s="23">
        <v>1</v>
      </c>
      <c r="DG173" s="25"/>
    </row>
    <row r="174" spans="1:110" s="6" customFormat="1" ht="14.25">
      <c r="A174" s="32"/>
      <c r="B174" s="32"/>
      <c r="C174" s="32"/>
      <c r="D174" s="32"/>
      <c r="E174" s="32"/>
      <c r="F174" s="33" t="s">
        <v>594</v>
      </c>
      <c r="G174" s="32"/>
      <c r="H174" s="34"/>
      <c r="I174" s="34"/>
      <c r="J174" s="34"/>
      <c r="K174" s="34"/>
      <c r="L174" s="34"/>
      <c r="M174" s="34"/>
      <c r="N174" s="34">
        <v>2511</v>
      </c>
      <c r="O174" s="34"/>
      <c r="P174" s="34"/>
      <c r="Q174" s="34"/>
      <c r="R174" s="35">
        <v>83.3</v>
      </c>
      <c r="S174" s="34"/>
      <c r="T174" s="36"/>
      <c r="U174" s="35">
        <v>61.0626096666235</v>
      </c>
      <c r="V174" s="36"/>
      <c r="W174" s="36"/>
      <c r="X174" s="36"/>
      <c r="Y174" s="36"/>
      <c r="Z174" s="36">
        <v>5.06391180761037</v>
      </c>
      <c r="AA174" s="36"/>
      <c r="AB174" s="36"/>
      <c r="AC174" s="36"/>
      <c r="AD174" s="36"/>
      <c r="AE174" s="35">
        <v>80.2860308739447</v>
      </c>
      <c r="AF174" s="36"/>
      <c r="AG174" s="36"/>
      <c r="AH174" s="36"/>
      <c r="AI174" s="36"/>
      <c r="AJ174" s="35">
        <v>81.6413064362906</v>
      </c>
      <c r="AK174" s="36"/>
      <c r="AL174" s="36"/>
      <c r="AM174" s="36"/>
      <c r="AN174" s="36">
        <v>69.65</v>
      </c>
      <c r="AO174" s="36">
        <v>92.7</v>
      </c>
      <c r="AP174" s="36">
        <v>73.94375</v>
      </c>
      <c r="AQ174" s="36">
        <v>31.58125</v>
      </c>
      <c r="AR174" s="36"/>
      <c r="AS174" s="36"/>
      <c r="AT174" s="36"/>
      <c r="AU174" s="35">
        <v>88.8102179956058</v>
      </c>
      <c r="AV174" s="36"/>
      <c r="AW174" s="36"/>
      <c r="AX174" s="36"/>
      <c r="AY174" s="36"/>
      <c r="AZ174" s="35">
        <v>96.4815207930992</v>
      </c>
      <c r="BA174" s="36"/>
      <c r="BB174" s="36"/>
      <c r="BC174" s="36"/>
      <c r="BD174" s="36"/>
      <c r="BE174" s="35">
        <v>91.7791968637533</v>
      </c>
      <c r="BF174" s="36"/>
      <c r="BG174" s="36"/>
      <c r="BH174" s="36"/>
      <c r="BI174" s="36"/>
      <c r="BJ174" s="35">
        <v>80.8284436728072</v>
      </c>
      <c r="BK174" s="36"/>
      <c r="BL174" s="36"/>
      <c r="BM174" s="36"/>
      <c r="BN174" s="36"/>
      <c r="BO174" s="35">
        <v>85.6815185045358</v>
      </c>
      <c r="BP174" s="36"/>
      <c r="BQ174" s="36"/>
      <c r="BR174" s="36"/>
      <c r="BS174" s="36">
        <v>73</v>
      </c>
      <c r="BT174" s="36"/>
      <c r="BU174" s="36"/>
      <c r="BV174" s="36"/>
      <c r="BW174" s="36">
        <v>85.700671775278</v>
      </c>
      <c r="BX174" s="36"/>
      <c r="BY174" s="36"/>
      <c r="BZ174" s="36"/>
      <c r="CA174" s="35">
        <v>16.5091663935458</v>
      </c>
      <c r="CB174" s="36"/>
      <c r="CC174" s="36"/>
      <c r="CD174" s="36"/>
      <c r="CE174" s="36"/>
      <c r="CF174" s="35">
        <v>4.78462241669858</v>
      </c>
      <c r="CG174" s="35"/>
      <c r="CH174" s="34"/>
      <c r="CI174" s="34"/>
      <c r="CJ174" s="36"/>
      <c r="CK174" s="35">
        <v>3.44951073226398</v>
      </c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6"/>
      <c r="CY174" s="35">
        <v>15.0845505911089</v>
      </c>
      <c r="CZ174" s="34"/>
      <c r="DA174" s="34"/>
      <c r="DB174" s="34"/>
      <c r="DC174" s="34"/>
      <c r="DD174" s="34"/>
      <c r="DE174" s="34"/>
      <c r="DF174" s="34"/>
    </row>
    <row r="175" spans="1:111" ht="14.25">
      <c r="A175" s="12">
        <v>151</v>
      </c>
      <c r="B175" s="15" t="s">
        <v>492</v>
      </c>
      <c r="C175" s="15" t="s">
        <v>493</v>
      </c>
      <c r="D175" s="15" t="s">
        <v>494</v>
      </c>
      <c r="E175" s="15" t="s">
        <v>495</v>
      </c>
      <c r="F175" s="15" t="s">
        <v>594</v>
      </c>
      <c r="G175" s="16">
        <v>8.7</v>
      </c>
      <c r="H175" s="17">
        <v>3.3</v>
      </c>
      <c r="I175" s="17">
        <v>0</v>
      </c>
      <c r="J175" s="17">
        <v>2.3</v>
      </c>
      <c r="K175" s="17">
        <v>16.2</v>
      </c>
      <c r="L175" s="17">
        <v>20.7</v>
      </c>
      <c r="M175" s="18">
        <v>72</v>
      </c>
      <c r="N175" s="19">
        <v>77</v>
      </c>
      <c r="O175" s="20">
        <v>5</v>
      </c>
      <c r="P175" s="16">
        <v>85.7142857142857</v>
      </c>
      <c r="Q175" s="19">
        <v>87</v>
      </c>
      <c r="R175" s="21">
        <v>88.50574712643679</v>
      </c>
      <c r="S175" s="20">
        <v>2.7914614121510937</v>
      </c>
      <c r="T175" s="16">
        <v>70.83333333</v>
      </c>
      <c r="U175" s="21">
        <v>66.2337662337662</v>
      </c>
      <c r="V175" s="24">
        <v>77</v>
      </c>
      <c r="W175" s="17">
        <v>100</v>
      </c>
      <c r="X175" s="20">
        <v>-4.599567096233798</v>
      </c>
      <c r="Y175" s="16">
        <v>8.823529412</v>
      </c>
      <c r="Z175" s="22">
        <v>1.44927536231884</v>
      </c>
      <c r="AA175" s="23">
        <v>69</v>
      </c>
      <c r="AB175" s="22">
        <v>100</v>
      </c>
      <c r="AC175" s="20">
        <v>-7.374254049681159</v>
      </c>
      <c r="AD175" s="16">
        <v>84.72222222</v>
      </c>
      <c r="AE175" s="21">
        <v>81.8181818181818</v>
      </c>
      <c r="AF175" s="19">
        <v>77</v>
      </c>
      <c r="AG175" s="19">
        <v>100</v>
      </c>
      <c r="AH175" s="20">
        <v>-2.9040404018182073</v>
      </c>
      <c r="AI175" s="16">
        <v>91.30434783</v>
      </c>
      <c r="AJ175" s="21">
        <v>86.2745098039216</v>
      </c>
      <c r="AK175" s="19">
        <v>51</v>
      </c>
      <c r="AL175" s="17">
        <v>92.7272727272727</v>
      </c>
      <c r="AM175" s="20">
        <v>-5.029838026078394</v>
      </c>
      <c r="AN175" s="21">
        <v>63.6</v>
      </c>
      <c r="AO175" s="21">
        <v>87.9</v>
      </c>
      <c r="AP175" s="21">
        <v>69.7</v>
      </c>
      <c r="AQ175" s="21">
        <v>3</v>
      </c>
      <c r="AR175" s="24">
        <v>33</v>
      </c>
      <c r="AS175" s="17">
        <v>93.9393939393939</v>
      </c>
      <c r="AT175" s="16">
        <v>84.44444444</v>
      </c>
      <c r="AU175" s="21">
        <v>87.8787878787879</v>
      </c>
      <c r="AV175" s="24">
        <v>33</v>
      </c>
      <c r="AW175" s="17">
        <v>100</v>
      </c>
      <c r="AX175" s="20">
        <v>3.4343434387879057</v>
      </c>
      <c r="AY175" s="16">
        <v>86.66666667</v>
      </c>
      <c r="AZ175" s="21">
        <v>96.969696969697</v>
      </c>
      <c r="BA175" s="19">
        <v>33</v>
      </c>
      <c r="BB175" s="17">
        <v>100</v>
      </c>
      <c r="BC175" s="20">
        <v>10.303030299697</v>
      </c>
      <c r="BD175" s="16">
        <v>95.55555556</v>
      </c>
      <c r="BE175" s="21">
        <v>90.9090909090909</v>
      </c>
      <c r="BF175" s="19">
        <v>33</v>
      </c>
      <c r="BG175" s="17">
        <v>100</v>
      </c>
      <c r="BH175" s="20">
        <v>-4.646464650909095</v>
      </c>
      <c r="BI175" s="16">
        <v>86.66666667</v>
      </c>
      <c r="BJ175" s="21">
        <v>83.8709677419355</v>
      </c>
      <c r="BK175" s="24">
        <v>31</v>
      </c>
      <c r="BL175" s="17">
        <v>100</v>
      </c>
      <c r="BM175" s="20">
        <v>-2.795698928064496</v>
      </c>
      <c r="BN175" s="16">
        <v>86.95652174</v>
      </c>
      <c r="BO175" s="21">
        <v>88.8888888888889</v>
      </c>
      <c r="BP175" s="24">
        <v>18</v>
      </c>
      <c r="BQ175" s="17">
        <v>100</v>
      </c>
      <c r="BR175" s="20">
        <v>1.9323671488889005</v>
      </c>
      <c r="BS175" s="17">
        <v>73.3</v>
      </c>
      <c r="BT175" s="24">
        <v>30</v>
      </c>
      <c r="BU175" s="17">
        <v>100</v>
      </c>
      <c r="BV175" s="16">
        <v>79.5918367346939</v>
      </c>
      <c r="BW175" s="17">
        <v>93.8775510204082</v>
      </c>
      <c r="BX175" s="24">
        <v>49</v>
      </c>
      <c r="BY175" s="17">
        <v>100</v>
      </c>
      <c r="BZ175" s="16">
        <v>3.2258064516129</v>
      </c>
      <c r="CA175" s="21">
        <v>3.44827586206897</v>
      </c>
      <c r="CB175" s="24">
        <v>29</v>
      </c>
      <c r="CC175" s="17">
        <v>96.6</v>
      </c>
      <c r="CD175" s="20">
        <v>0.22246941045607027</v>
      </c>
      <c r="CE175" s="16">
        <v>2.777777778</v>
      </c>
      <c r="CF175" s="17">
        <v>5.19480519480519</v>
      </c>
      <c r="CG175" s="24">
        <v>77</v>
      </c>
      <c r="CH175" s="17">
        <v>100</v>
      </c>
      <c r="CI175" s="20">
        <v>2.4170274168051904</v>
      </c>
      <c r="CJ175" s="16">
        <v>4.166666667</v>
      </c>
      <c r="CK175" s="17">
        <v>1.31578947368421</v>
      </c>
      <c r="CL175" s="24">
        <v>76</v>
      </c>
      <c r="CM175" s="17">
        <v>98.7012987012987</v>
      </c>
      <c r="CN175" s="20">
        <v>-2.8508771933157906</v>
      </c>
      <c r="CO175" s="17" t="s">
        <v>612</v>
      </c>
      <c r="CP175" s="17" t="s">
        <v>612</v>
      </c>
      <c r="CQ175" s="17" t="s">
        <v>612</v>
      </c>
      <c r="CR175" s="24">
        <v>1</v>
      </c>
      <c r="CS175" s="16">
        <v>11</v>
      </c>
      <c r="CT175" s="17">
        <v>9</v>
      </c>
      <c r="CU175" s="24">
        <v>75</v>
      </c>
      <c r="CV175" s="17">
        <v>100</v>
      </c>
      <c r="CW175" s="20">
        <v>-2</v>
      </c>
      <c r="CX175" s="16">
        <v>15.7</v>
      </c>
      <c r="CY175" s="17">
        <v>13.1</v>
      </c>
      <c r="CZ175" s="24">
        <v>75</v>
      </c>
      <c r="DA175" s="17">
        <v>100</v>
      </c>
      <c r="DB175" s="20">
        <v>-2.5999999999999996</v>
      </c>
      <c r="DC175" s="22">
        <v>37.7</v>
      </c>
      <c r="DD175" s="22">
        <v>61.1</v>
      </c>
      <c r="DE175" s="22">
        <v>1.3</v>
      </c>
      <c r="DF175" s="23">
        <v>1</v>
      </c>
      <c r="DG175" s="25"/>
    </row>
    <row r="176" spans="1:111" ht="14.25">
      <c r="A176" s="12">
        <v>152</v>
      </c>
      <c r="B176" s="15" t="s">
        <v>492</v>
      </c>
      <c r="C176" s="15" t="s">
        <v>496</v>
      </c>
      <c r="D176" s="15" t="s">
        <v>497</v>
      </c>
      <c r="E176" s="15" t="s">
        <v>498</v>
      </c>
      <c r="F176" s="15" t="s">
        <v>594</v>
      </c>
      <c r="G176" s="16">
        <v>9.9</v>
      </c>
      <c r="H176" s="17">
        <v>9.5</v>
      </c>
      <c r="I176" s="17">
        <v>0.6</v>
      </c>
      <c r="J176" s="17">
        <v>3</v>
      </c>
      <c r="K176" s="17">
        <v>15.3</v>
      </c>
      <c r="L176" s="17">
        <v>19.3</v>
      </c>
      <c r="M176" s="18">
        <v>119</v>
      </c>
      <c r="N176" s="19">
        <v>96</v>
      </c>
      <c r="O176" s="20">
        <v>-23</v>
      </c>
      <c r="P176" s="16">
        <v>98.3471074380165</v>
      </c>
      <c r="Q176" s="19">
        <v>104</v>
      </c>
      <c r="R176" s="21">
        <v>92.3076923076923</v>
      </c>
      <c r="S176" s="20">
        <v>-6.039415130324187</v>
      </c>
      <c r="T176" s="16">
        <v>68.90756303</v>
      </c>
      <c r="U176" s="21">
        <v>76.0416666666667</v>
      </c>
      <c r="V176" s="24">
        <v>96</v>
      </c>
      <c r="W176" s="17">
        <v>100</v>
      </c>
      <c r="X176" s="20">
        <v>7.134103636666694</v>
      </c>
      <c r="Y176" s="16">
        <v>11.00917431</v>
      </c>
      <c r="Z176" s="22">
        <v>11.2359550561798</v>
      </c>
      <c r="AA176" s="23">
        <v>89</v>
      </c>
      <c r="AB176" s="22">
        <v>98.9</v>
      </c>
      <c r="AC176" s="20">
        <v>0.2267807461797986</v>
      </c>
      <c r="AD176" s="16">
        <v>79.83193277</v>
      </c>
      <c r="AE176" s="21">
        <v>95.8333333333333</v>
      </c>
      <c r="AF176" s="19">
        <v>96</v>
      </c>
      <c r="AG176" s="19">
        <v>100</v>
      </c>
      <c r="AH176" s="20">
        <v>16.001400563333306</v>
      </c>
      <c r="AI176" s="16">
        <v>92.39130435</v>
      </c>
      <c r="AJ176" s="21">
        <v>86.9565217391304</v>
      </c>
      <c r="AK176" s="19">
        <v>69</v>
      </c>
      <c r="AL176" s="17">
        <v>93.2432432432432</v>
      </c>
      <c r="AM176" s="20">
        <v>-5.434782610869604</v>
      </c>
      <c r="AN176" s="21">
        <v>80.8</v>
      </c>
      <c r="AO176" s="21">
        <v>98.1</v>
      </c>
      <c r="AP176" s="21">
        <v>82.7</v>
      </c>
      <c r="AQ176" s="21">
        <v>21.2</v>
      </c>
      <c r="AR176" s="24">
        <v>52</v>
      </c>
      <c r="AS176" s="17">
        <v>100</v>
      </c>
      <c r="AT176" s="16">
        <v>96.36363636</v>
      </c>
      <c r="AU176" s="21">
        <v>98.0769230769231</v>
      </c>
      <c r="AV176" s="24">
        <v>52</v>
      </c>
      <c r="AW176" s="17">
        <v>100</v>
      </c>
      <c r="AX176" s="20">
        <v>1.7132867169230934</v>
      </c>
      <c r="AY176" s="16">
        <v>98.18181818</v>
      </c>
      <c r="AZ176" s="21">
        <v>100</v>
      </c>
      <c r="BA176" s="19">
        <v>52</v>
      </c>
      <c r="BB176" s="17">
        <v>100</v>
      </c>
      <c r="BC176" s="20">
        <v>1.8181818200000066</v>
      </c>
      <c r="BD176" s="16">
        <v>98.18181818</v>
      </c>
      <c r="BE176" s="21">
        <v>98.0769230769231</v>
      </c>
      <c r="BF176" s="19">
        <v>52</v>
      </c>
      <c r="BG176" s="17">
        <v>100</v>
      </c>
      <c r="BH176" s="20">
        <v>-0.10489510307689898</v>
      </c>
      <c r="BI176" s="16">
        <v>94.44444444</v>
      </c>
      <c r="BJ176" s="21">
        <v>92.3076923076923</v>
      </c>
      <c r="BK176" s="24">
        <v>52</v>
      </c>
      <c r="BL176" s="17">
        <v>100</v>
      </c>
      <c r="BM176" s="20">
        <v>-2.1367521323076915</v>
      </c>
      <c r="BN176" s="16">
        <v>93.33333333</v>
      </c>
      <c r="BO176" s="21">
        <v>96</v>
      </c>
      <c r="BP176" s="24">
        <v>25</v>
      </c>
      <c r="BQ176" s="17">
        <v>100</v>
      </c>
      <c r="BR176" s="20">
        <v>2.666666669999998</v>
      </c>
      <c r="BS176" s="17">
        <v>89.8</v>
      </c>
      <c r="BT176" s="24">
        <v>49</v>
      </c>
      <c r="BU176" s="17">
        <v>100</v>
      </c>
      <c r="BV176" s="16">
        <v>64.2857142857143</v>
      </c>
      <c r="BW176" s="17">
        <v>77.7777777777778</v>
      </c>
      <c r="BX176" s="24">
        <v>54</v>
      </c>
      <c r="BY176" s="17">
        <v>100</v>
      </c>
      <c r="BZ176" s="16">
        <v>14.8148148148148</v>
      </c>
      <c r="CA176" s="21">
        <v>33.3333333333333</v>
      </c>
      <c r="CB176" s="24">
        <v>27</v>
      </c>
      <c r="CC176" s="17">
        <v>88.9</v>
      </c>
      <c r="CD176" s="20">
        <v>18.518518518518498</v>
      </c>
      <c r="CE176" s="16">
        <v>6.779661017</v>
      </c>
      <c r="CF176" s="17">
        <v>4.16666666666667</v>
      </c>
      <c r="CG176" s="24">
        <v>96</v>
      </c>
      <c r="CH176" s="17">
        <v>100</v>
      </c>
      <c r="CI176" s="20">
        <v>-2.61299435033333</v>
      </c>
      <c r="CJ176" s="16">
        <v>1.694915254</v>
      </c>
      <c r="CK176" s="17">
        <v>5.20833333333333</v>
      </c>
      <c r="CL176" s="24">
        <v>96</v>
      </c>
      <c r="CM176" s="17">
        <v>100</v>
      </c>
      <c r="CN176" s="20">
        <v>3.5134180793333303</v>
      </c>
      <c r="CO176" s="17">
        <v>37.5</v>
      </c>
      <c r="CP176" s="24">
        <v>16</v>
      </c>
      <c r="CQ176" s="17">
        <v>59.2592592592593</v>
      </c>
      <c r="CR176" s="24">
        <v>15</v>
      </c>
      <c r="CS176" s="16">
        <v>12</v>
      </c>
      <c r="CT176" s="17">
        <v>12</v>
      </c>
      <c r="CU176" s="24">
        <v>88</v>
      </c>
      <c r="CV176" s="17">
        <v>100</v>
      </c>
      <c r="CW176" s="20">
        <v>0</v>
      </c>
      <c r="CX176" s="16">
        <v>16.4</v>
      </c>
      <c r="CY176" s="17">
        <v>15.1</v>
      </c>
      <c r="CZ176" s="24">
        <v>88</v>
      </c>
      <c r="DA176" s="17">
        <v>100</v>
      </c>
      <c r="DB176" s="20">
        <v>-1.299999999999999</v>
      </c>
      <c r="DC176" s="22">
        <v>65.6</v>
      </c>
      <c r="DD176" s="22">
        <v>24.8</v>
      </c>
      <c r="DE176" s="22">
        <v>9.4</v>
      </c>
      <c r="DF176" s="23">
        <v>1</v>
      </c>
      <c r="DG176" s="25"/>
    </row>
    <row r="177" spans="1:111" ht="14.25">
      <c r="A177" s="12">
        <v>153</v>
      </c>
      <c r="B177" s="15" t="s">
        <v>492</v>
      </c>
      <c r="C177" s="15" t="s">
        <v>499</v>
      </c>
      <c r="D177" s="15" t="s">
        <v>500</v>
      </c>
      <c r="E177" s="15" t="s">
        <v>501</v>
      </c>
      <c r="F177" s="15" t="s">
        <v>594</v>
      </c>
      <c r="G177" s="16">
        <v>12.6</v>
      </c>
      <c r="H177" s="17">
        <v>12.3</v>
      </c>
      <c r="I177" s="17">
        <v>1</v>
      </c>
      <c r="J177" s="17">
        <v>3.2</v>
      </c>
      <c r="K177" s="17">
        <v>15</v>
      </c>
      <c r="L177" s="17">
        <v>18.8</v>
      </c>
      <c r="M177" s="18">
        <v>145</v>
      </c>
      <c r="N177" s="19">
        <v>105</v>
      </c>
      <c r="O177" s="20">
        <v>-40</v>
      </c>
      <c r="P177" s="16">
        <v>76.3157894736842</v>
      </c>
      <c r="Q177" s="19">
        <v>150</v>
      </c>
      <c r="R177" s="21">
        <v>70</v>
      </c>
      <c r="S177" s="20">
        <v>-6.315789473684205</v>
      </c>
      <c r="T177" s="16">
        <v>55.17241379</v>
      </c>
      <c r="U177" s="21">
        <v>73.3333333333333</v>
      </c>
      <c r="V177" s="24">
        <v>105</v>
      </c>
      <c r="W177" s="17">
        <v>100</v>
      </c>
      <c r="X177" s="20">
        <v>18.1609195433333</v>
      </c>
      <c r="Y177" s="16">
        <v>7.575757576</v>
      </c>
      <c r="Z177" s="22">
        <v>5</v>
      </c>
      <c r="AA177" s="23">
        <v>100</v>
      </c>
      <c r="AB177" s="22">
        <v>91</v>
      </c>
      <c r="AC177" s="20">
        <v>-2.575757576</v>
      </c>
      <c r="AD177" s="16">
        <v>88.96551724</v>
      </c>
      <c r="AE177" s="21">
        <v>86.6666666666667</v>
      </c>
      <c r="AF177" s="19">
        <v>105</v>
      </c>
      <c r="AG177" s="19">
        <v>100</v>
      </c>
      <c r="AH177" s="20">
        <v>-2.298850573333297</v>
      </c>
      <c r="AI177" s="16">
        <v>93.02325581</v>
      </c>
      <c r="AJ177" s="21">
        <v>94.1176470588235</v>
      </c>
      <c r="AK177" s="19">
        <v>85</v>
      </c>
      <c r="AL177" s="17">
        <v>94.4444444444444</v>
      </c>
      <c r="AM177" s="20">
        <v>1.0943912488234986</v>
      </c>
      <c r="AN177" s="21">
        <v>89.2</v>
      </c>
      <c r="AO177" s="21">
        <v>100</v>
      </c>
      <c r="AP177" s="21">
        <v>89.2</v>
      </c>
      <c r="AQ177" s="21">
        <v>45.9</v>
      </c>
      <c r="AR177" s="24">
        <v>37</v>
      </c>
      <c r="AS177" s="17">
        <v>100</v>
      </c>
      <c r="AT177" s="16">
        <v>95.12195122</v>
      </c>
      <c r="AU177" s="21">
        <v>86.8421052631579</v>
      </c>
      <c r="AV177" s="24">
        <v>38</v>
      </c>
      <c r="AW177" s="17">
        <v>100</v>
      </c>
      <c r="AX177" s="20">
        <v>-8.279845956842095</v>
      </c>
      <c r="AY177" s="16">
        <v>97.56097561</v>
      </c>
      <c r="AZ177" s="21">
        <v>94.7368421052632</v>
      </c>
      <c r="BA177" s="19">
        <v>38</v>
      </c>
      <c r="BB177" s="17">
        <v>100</v>
      </c>
      <c r="BC177" s="20">
        <v>-2.824133504736807</v>
      </c>
      <c r="BD177" s="16">
        <v>97.56097561</v>
      </c>
      <c r="BE177" s="21">
        <v>92.1052631578947</v>
      </c>
      <c r="BF177" s="19">
        <v>38</v>
      </c>
      <c r="BG177" s="17">
        <v>100</v>
      </c>
      <c r="BH177" s="20">
        <v>-5.455712452105303</v>
      </c>
      <c r="BI177" s="16">
        <v>91.25</v>
      </c>
      <c r="BJ177" s="21">
        <v>92.5</v>
      </c>
      <c r="BK177" s="24">
        <v>40</v>
      </c>
      <c r="BL177" s="17">
        <v>100</v>
      </c>
      <c r="BM177" s="20">
        <v>1.25</v>
      </c>
      <c r="BN177" s="16">
        <v>94.44444444</v>
      </c>
      <c r="BO177" s="21">
        <v>89.6551724137931</v>
      </c>
      <c r="BP177" s="24">
        <v>29</v>
      </c>
      <c r="BQ177" s="17">
        <v>100</v>
      </c>
      <c r="BR177" s="20">
        <v>-4.789272026206902</v>
      </c>
      <c r="BS177" s="17">
        <v>78.9</v>
      </c>
      <c r="BT177" s="24">
        <v>38</v>
      </c>
      <c r="BU177" s="17">
        <v>100</v>
      </c>
      <c r="BV177" s="16">
        <v>79.5180722891566</v>
      </c>
      <c r="BW177" s="17">
        <v>98.1818181818182</v>
      </c>
      <c r="BX177" s="24">
        <v>55</v>
      </c>
      <c r="BY177" s="17">
        <v>100</v>
      </c>
      <c r="BZ177" s="16">
        <v>6.81818181818182</v>
      </c>
      <c r="CA177" s="21">
        <v>13.7931034482759</v>
      </c>
      <c r="CB177" s="24">
        <v>29</v>
      </c>
      <c r="CC177" s="17">
        <v>100</v>
      </c>
      <c r="CD177" s="20">
        <v>6.97492163009408</v>
      </c>
      <c r="CE177" s="16">
        <v>6.896551724</v>
      </c>
      <c r="CF177" s="17">
        <v>2.85714285714286</v>
      </c>
      <c r="CG177" s="24">
        <v>105</v>
      </c>
      <c r="CH177" s="17">
        <v>100</v>
      </c>
      <c r="CI177" s="20">
        <v>-4.039408866857141</v>
      </c>
      <c r="CJ177" s="16">
        <v>2.777777778</v>
      </c>
      <c r="CK177" s="17">
        <v>1.9047619047619</v>
      </c>
      <c r="CL177" s="24">
        <v>105</v>
      </c>
      <c r="CM177" s="17">
        <v>100</v>
      </c>
      <c r="CN177" s="20">
        <v>-0.8730158732380999</v>
      </c>
      <c r="CO177" s="17">
        <v>12</v>
      </c>
      <c r="CP177" s="24">
        <v>25</v>
      </c>
      <c r="CQ177" s="17">
        <v>89.2857142857143</v>
      </c>
      <c r="CR177" s="24">
        <v>6</v>
      </c>
      <c r="CS177" s="16">
        <v>16.47916667</v>
      </c>
      <c r="CT177" s="17">
        <v>10</v>
      </c>
      <c r="CU177" s="24">
        <v>93</v>
      </c>
      <c r="CV177" s="17">
        <v>100</v>
      </c>
      <c r="CW177" s="20">
        <v>-6.4791666700000015</v>
      </c>
      <c r="CX177" s="16">
        <v>22.5</v>
      </c>
      <c r="CY177" s="17">
        <v>14.9</v>
      </c>
      <c r="CZ177" s="24">
        <v>93</v>
      </c>
      <c r="DA177" s="17">
        <v>100</v>
      </c>
      <c r="DB177" s="20">
        <v>-7.6</v>
      </c>
      <c r="DC177" s="22">
        <v>76.1</v>
      </c>
      <c r="DD177" s="22">
        <v>20.1</v>
      </c>
      <c r="DE177" s="22">
        <v>3.8</v>
      </c>
      <c r="DF177" s="23">
        <v>3</v>
      </c>
      <c r="DG177" s="25"/>
    </row>
    <row r="178" spans="1:111" ht="14.25">
      <c r="A178" s="12">
        <v>154</v>
      </c>
      <c r="B178" s="15" t="s">
        <v>492</v>
      </c>
      <c r="C178" s="15" t="s">
        <v>502</v>
      </c>
      <c r="D178" s="15" t="s">
        <v>503</v>
      </c>
      <c r="E178" s="15" t="s">
        <v>504</v>
      </c>
      <c r="F178" s="15" t="s">
        <v>594</v>
      </c>
      <c r="G178" s="16">
        <v>0</v>
      </c>
      <c r="H178" s="17">
        <v>6.9</v>
      </c>
      <c r="I178" s="17">
        <v>0.2</v>
      </c>
      <c r="J178" s="17">
        <v>2.6</v>
      </c>
      <c r="K178" s="17">
        <v>15.8</v>
      </c>
      <c r="L178" s="17">
        <v>19.9</v>
      </c>
      <c r="M178" s="18">
        <v>6</v>
      </c>
      <c r="N178" s="19">
        <v>86</v>
      </c>
      <c r="O178" s="20">
        <v>80</v>
      </c>
      <c r="P178" s="16">
        <v>7.40740740740741</v>
      </c>
      <c r="Q178" s="19">
        <v>110</v>
      </c>
      <c r="R178" s="21">
        <v>78.18181818181819</v>
      </c>
      <c r="S178" s="20">
        <v>70.77441077441078</v>
      </c>
      <c r="T178" s="21" t="s">
        <v>67</v>
      </c>
      <c r="U178" s="21">
        <v>76.7441860465116</v>
      </c>
      <c r="V178" s="24">
        <v>86</v>
      </c>
      <c r="W178" s="17">
        <v>100</v>
      </c>
      <c r="X178" s="21" t="s">
        <v>67</v>
      </c>
      <c r="Y178" s="21" t="s">
        <v>67</v>
      </c>
      <c r="Z178" s="22">
        <v>0</v>
      </c>
      <c r="AA178" s="23">
        <v>74</v>
      </c>
      <c r="AB178" s="22">
        <v>100</v>
      </c>
      <c r="AC178" s="21" t="s">
        <v>67</v>
      </c>
      <c r="AD178" s="21" t="s">
        <v>67</v>
      </c>
      <c r="AE178" s="21">
        <v>98.8372093023256</v>
      </c>
      <c r="AF178" s="19">
        <v>86</v>
      </c>
      <c r="AG178" s="19">
        <v>100</v>
      </c>
      <c r="AH178" s="21" t="s">
        <v>67</v>
      </c>
      <c r="AI178" s="21" t="s">
        <v>67</v>
      </c>
      <c r="AJ178" s="21">
        <v>80.5555555555556</v>
      </c>
      <c r="AK178" s="19">
        <v>72</v>
      </c>
      <c r="AL178" s="17">
        <v>92.3076923076923</v>
      </c>
      <c r="AM178" s="21" t="s">
        <v>67</v>
      </c>
      <c r="AN178" s="21">
        <v>81.8</v>
      </c>
      <c r="AO178" s="21">
        <v>95.5</v>
      </c>
      <c r="AP178" s="21">
        <v>86.4</v>
      </c>
      <c r="AQ178" s="21">
        <v>38.6</v>
      </c>
      <c r="AR178" s="24">
        <v>44</v>
      </c>
      <c r="AS178" s="17">
        <v>100</v>
      </c>
      <c r="AT178" s="21" t="s">
        <v>67</v>
      </c>
      <c r="AU178" s="21">
        <v>92.4528301886792</v>
      </c>
      <c r="AV178" s="24">
        <v>53</v>
      </c>
      <c r="AW178" s="17">
        <v>100</v>
      </c>
      <c r="AX178" s="21" t="s">
        <v>67</v>
      </c>
      <c r="AY178" s="21" t="s">
        <v>67</v>
      </c>
      <c r="AZ178" s="21">
        <v>92.4528301886792</v>
      </c>
      <c r="BA178" s="19">
        <v>53</v>
      </c>
      <c r="BB178" s="17">
        <v>100</v>
      </c>
      <c r="BC178" s="21" t="s">
        <v>67</v>
      </c>
      <c r="BD178" s="21" t="s">
        <v>67</v>
      </c>
      <c r="BE178" s="21">
        <v>100</v>
      </c>
      <c r="BF178" s="19">
        <v>53</v>
      </c>
      <c r="BG178" s="17">
        <v>100</v>
      </c>
      <c r="BH178" s="21" t="s">
        <v>67</v>
      </c>
      <c r="BI178" s="21" t="s">
        <v>67</v>
      </c>
      <c r="BJ178" s="21">
        <v>71.1538461538462</v>
      </c>
      <c r="BK178" s="24">
        <v>52</v>
      </c>
      <c r="BL178" s="17">
        <v>100</v>
      </c>
      <c r="BM178" s="21" t="s">
        <v>67</v>
      </c>
      <c r="BN178" s="21" t="s">
        <v>67</v>
      </c>
      <c r="BO178" s="21">
        <v>68.9655172413793</v>
      </c>
      <c r="BP178" s="24">
        <v>29</v>
      </c>
      <c r="BQ178" s="17">
        <v>100</v>
      </c>
      <c r="BR178" s="21" t="s">
        <v>67</v>
      </c>
      <c r="BS178" s="17">
        <v>68</v>
      </c>
      <c r="BT178" s="24">
        <v>50</v>
      </c>
      <c r="BU178" s="17">
        <v>100</v>
      </c>
      <c r="BV178" s="16">
        <v>100</v>
      </c>
      <c r="BW178" s="17">
        <v>100</v>
      </c>
      <c r="BX178" s="24">
        <v>46</v>
      </c>
      <c r="BY178" s="17">
        <v>100</v>
      </c>
      <c r="BZ178" s="16">
        <v>0</v>
      </c>
      <c r="CA178" s="21">
        <v>0</v>
      </c>
      <c r="CB178" s="24">
        <v>27</v>
      </c>
      <c r="CC178" s="17">
        <v>100</v>
      </c>
      <c r="CD178" s="20">
        <v>0</v>
      </c>
      <c r="CE178" s="16" t="s">
        <v>67</v>
      </c>
      <c r="CF178" s="17">
        <v>6.97674418604651</v>
      </c>
      <c r="CG178" s="24">
        <v>86</v>
      </c>
      <c r="CH178" s="17">
        <v>100</v>
      </c>
      <c r="CI178" s="21" t="s">
        <v>67</v>
      </c>
      <c r="CJ178" s="21" t="s">
        <v>67</v>
      </c>
      <c r="CK178" s="17">
        <v>3.48837209302326</v>
      </c>
      <c r="CL178" s="24">
        <v>86</v>
      </c>
      <c r="CM178" s="17">
        <v>100</v>
      </c>
      <c r="CN178" s="21" t="s">
        <v>67</v>
      </c>
      <c r="CO178" s="17">
        <v>0</v>
      </c>
      <c r="CP178" s="24">
        <v>13</v>
      </c>
      <c r="CQ178" s="17">
        <v>86.6666666666667</v>
      </c>
      <c r="CR178" s="24">
        <v>0</v>
      </c>
      <c r="CS178" s="21" t="s">
        <v>67</v>
      </c>
      <c r="CT178" s="17">
        <v>14</v>
      </c>
      <c r="CU178" s="24">
        <v>77</v>
      </c>
      <c r="CV178" s="17">
        <v>100</v>
      </c>
      <c r="CW178" s="21" t="s">
        <v>67</v>
      </c>
      <c r="CX178" s="16">
        <v>20</v>
      </c>
      <c r="CY178" s="17">
        <v>21.2</v>
      </c>
      <c r="CZ178" s="24">
        <v>77</v>
      </c>
      <c r="DA178" s="17">
        <v>100</v>
      </c>
      <c r="DB178" s="20">
        <v>1.1999999999999993</v>
      </c>
      <c r="DC178" s="22">
        <v>52.4</v>
      </c>
      <c r="DD178" s="22">
        <v>44.2</v>
      </c>
      <c r="DE178" s="22">
        <v>3.5</v>
      </c>
      <c r="DF178" s="21" t="s">
        <v>67</v>
      </c>
      <c r="DG178" s="25"/>
    </row>
    <row r="179" spans="2:111" ht="14.25">
      <c r="B179" s="15" t="s">
        <v>492</v>
      </c>
      <c r="C179" s="15" t="s">
        <v>505</v>
      </c>
      <c r="D179" s="15" t="s">
        <v>506</v>
      </c>
      <c r="E179" s="15" t="s">
        <v>507</v>
      </c>
      <c r="F179" s="15" t="s">
        <v>594</v>
      </c>
      <c r="G179" s="21" t="s">
        <v>67</v>
      </c>
      <c r="H179" s="21" t="s">
        <v>67</v>
      </c>
      <c r="I179" s="21" t="s">
        <v>67</v>
      </c>
      <c r="J179" s="21" t="s">
        <v>67</v>
      </c>
      <c r="K179" s="21" t="s">
        <v>67</v>
      </c>
      <c r="L179" s="21" t="s">
        <v>67</v>
      </c>
      <c r="M179" s="21" t="s">
        <v>67</v>
      </c>
      <c r="N179" s="19">
        <v>0</v>
      </c>
      <c r="O179" s="21" t="s">
        <v>67</v>
      </c>
      <c r="P179" s="21" t="s">
        <v>67</v>
      </c>
      <c r="Q179" s="19">
        <v>11</v>
      </c>
      <c r="R179" s="21">
        <v>0</v>
      </c>
      <c r="S179" s="21" t="s">
        <v>67</v>
      </c>
      <c r="T179" s="21" t="s">
        <v>67</v>
      </c>
      <c r="U179" s="21" t="s">
        <v>67</v>
      </c>
      <c r="V179" s="21" t="s">
        <v>67</v>
      </c>
      <c r="W179" s="21" t="s">
        <v>67</v>
      </c>
      <c r="X179" s="21" t="s">
        <v>67</v>
      </c>
      <c r="Y179" s="21" t="s">
        <v>67</v>
      </c>
      <c r="Z179" s="21" t="s">
        <v>67</v>
      </c>
      <c r="AA179" s="21" t="s">
        <v>67</v>
      </c>
      <c r="AB179" s="21" t="s">
        <v>67</v>
      </c>
      <c r="AC179" s="21" t="s">
        <v>67</v>
      </c>
      <c r="AD179" s="21" t="s">
        <v>67</v>
      </c>
      <c r="AE179" s="21" t="s">
        <v>67</v>
      </c>
      <c r="AF179" s="21" t="s">
        <v>67</v>
      </c>
      <c r="AG179" s="21" t="s">
        <v>67</v>
      </c>
      <c r="AH179" s="21" t="s">
        <v>67</v>
      </c>
      <c r="AI179" s="21" t="s">
        <v>67</v>
      </c>
      <c r="AJ179" s="21" t="s">
        <v>67</v>
      </c>
      <c r="AK179" s="21" t="s">
        <v>67</v>
      </c>
      <c r="AL179" s="21" t="s">
        <v>67</v>
      </c>
      <c r="AM179" s="21" t="s">
        <v>67</v>
      </c>
      <c r="AN179" s="21" t="s">
        <v>67</v>
      </c>
      <c r="AO179" s="21" t="s">
        <v>67</v>
      </c>
      <c r="AP179" s="21" t="s">
        <v>67</v>
      </c>
      <c r="AQ179" s="21" t="s">
        <v>67</v>
      </c>
      <c r="AR179" s="21" t="s">
        <v>67</v>
      </c>
      <c r="AS179" s="21" t="s">
        <v>67</v>
      </c>
      <c r="AT179" s="21" t="s">
        <v>67</v>
      </c>
      <c r="AU179" s="21" t="s">
        <v>67</v>
      </c>
      <c r="AV179" s="21" t="s">
        <v>67</v>
      </c>
      <c r="AW179" s="21" t="s">
        <v>67</v>
      </c>
      <c r="AX179" s="21" t="s">
        <v>67</v>
      </c>
      <c r="AY179" s="21" t="s">
        <v>67</v>
      </c>
      <c r="AZ179" s="21" t="s">
        <v>67</v>
      </c>
      <c r="BA179" s="21" t="s">
        <v>67</v>
      </c>
      <c r="BB179" s="21" t="s">
        <v>67</v>
      </c>
      <c r="BC179" s="21" t="s">
        <v>67</v>
      </c>
      <c r="BD179" s="21" t="s">
        <v>67</v>
      </c>
      <c r="BE179" s="21" t="s">
        <v>67</v>
      </c>
      <c r="BF179" s="21" t="s">
        <v>67</v>
      </c>
      <c r="BG179" s="21" t="s">
        <v>67</v>
      </c>
      <c r="BH179" s="21" t="s">
        <v>67</v>
      </c>
      <c r="BI179" s="21" t="s">
        <v>67</v>
      </c>
      <c r="BJ179" s="21" t="s">
        <v>67</v>
      </c>
      <c r="BK179" s="21" t="s">
        <v>67</v>
      </c>
      <c r="BL179" s="21" t="s">
        <v>67</v>
      </c>
      <c r="BM179" s="21" t="s">
        <v>67</v>
      </c>
      <c r="BN179" s="21" t="s">
        <v>67</v>
      </c>
      <c r="BO179" s="21" t="s">
        <v>67</v>
      </c>
      <c r="BP179" s="21" t="s">
        <v>67</v>
      </c>
      <c r="BQ179" s="21" t="s">
        <v>67</v>
      </c>
      <c r="BR179" s="21" t="s">
        <v>67</v>
      </c>
      <c r="BS179" s="21" t="s">
        <v>67</v>
      </c>
      <c r="BT179" s="21" t="s">
        <v>67</v>
      </c>
      <c r="BU179" s="21" t="s">
        <v>67</v>
      </c>
      <c r="BV179" s="21" t="s">
        <v>67</v>
      </c>
      <c r="BW179" s="21" t="s">
        <v>67</v>
      </c>
      <c r="BX179" s="21" t="s">
        <v>67</v>
      </c>
      <c r="BY179" s="21" t="s">
        <v>67</v>
      </c>
      <c r="BZ179" s="21" t="s">
        <v>67</v>
      </c>
      <c r="CA179" s="21" t="s">
        <v>67</v>
      </c>
      <c r="CB179" s="21" t="s">
        <v>67</v>
      </c>
      <c r="CC179" s="21" t="s">
        <v>67</v>
      </c>
      <c r="CD179" s="20" t="s">
        <v>67</v>
      </c>
      <c r="CE179" s="21" t="s">
        <v>67</v>
      </c>
      <c r="CF179" s="21" t="s">
        <v>67</v>
      </c>
      <c r="CG179" s="21" t="s">
        <v>67</v>
      </c>
      <c r="CH179" s="21" t="s">
        <v>67</v>
      </c>
      <c r="CI179" s="21" t="s">
        <v>67</v>
      </c>
      <c r="CJ179" s="21" t="s">
        <v>67</v>
      </c>
      <c r="CK179" s="21" t="s">
        <v>67</v>
      </c>
      <c r="CL179" s="21" t="s">
        <v>67</v>
      </c>
      <c r="CM179" s="21" t="s">
        <v>67</v>
      </c>
      <c r="CN179" s="21" t="s">
        <v>67</v>
      </c>
      <c r="CO179" s="21" t="s">
        <v>67</v>
      </c>
      <c r="CP179" s="21" t="s">
        <v>67</v>
      </c>
      <c r="CQ179" s="21" t="s">
        <v>67</v>
      </c>
      <c r="CR179" s="21" t="s">
        <v>67</v>
      </c>
      <c r="CS179" s="21" t="s">
        <v>67</v>
      </c>
      <c r="CT179" s="21" t="s">
        <v>67</v>
      </c>
      <c r="CU179" s="21" t="s">
        <v>67</v>
      </c>
      <c r="CV179" s="21" t="s">
        <v>67</v>
      </c>
      <c r="CW179" s="21" t="s">
        <v>67</v>
      </c>
      <c r="CX179" s="21" t="s">
        <v>67</v>
      </c>
      <c r="CY179" s="21" t="s">
        <v>67</v>
      </c>
      <c r="CZ179" s="21" t="s">
        <v>67</v>
      </c>
      <c r="DA179" s="21" t="s">
        <v>67</v>
      </c>
      <c r="DB179" s="21" t="s">
        <v>67</v>
      </c>
      <c r="DC179" s="21" t="s">
        <v>67</v>
      </c>
      <c r="DD179" s="21" t="s">
        <v>67</v>
      </c>
      <c r="DE179" s="21" t="s">
        <v>67</v>
      </c>
      <c r="DF179" s="21" t="s">
        <v>67</v>
      </c>
      <c r="DG179" s="25"/>
    </row>
    <row r="180" spans="1:111" ht="14.25">
      <c r="A180" s="12">
        <v>155</v>
      </c>
      <c r="B180" s="15" t="s">
        <v>492</v>
      </c>
      <c r="C180" s="15" t="s">
        <v>508</v>
      </c>
      <c r="D180" s="15" t="s">
        <v>509</v>
      </c>
      <c r="E180" s="15" t="s">
        <v>510</v>
      </c>
      <c r="F180" s="15" t="s">
        <v>594</v>
      </c>
      <c r="G180" s="16">
        <v>12.7</v>
      </c>
      <c r="H180" s="17">
        <v>11.7</v>
      </c>
      <c r="I180" s="17">
        <v>1.8</v>
      </c>
      <c r="J180" s="17">
        <v>3.9</v>
      </c>
      <c r="K180" s="17">
        <v>14.1</v>
      </c>
      <c r="L180" s="17">
        <v>17.4</v>
      </c>
      <c r="M180" s="18">
        <v>133</v>
      </c>
      <c r="N180" s="19">
        <v>135</v>
      </c>
      <c r="O180" s="20">
        <v>2</v>
      </c>
      <c r="P180" s="16">
        <v>100</v>
      </c>
      <c r="Q180" s="19">
        <v>114</v>
      </c>
      <c r="R180" s="21">
        <v>100</v>
      </c>
      <c r="S180" s="20">
        <v>0</v>
      </c>
      <c r="T180" s="16">
        <v>27.06766917</v>
      </c>
      <c r="U180" s="21">
        <v>30.3703703703704</v>
      </c>
      <c r="V180" s="24">
        <v>135</v>
      </c>
      <c r="W180" s="17">
        <v>100</v>
      </c>
      <c r="X180" s="20">
        <v>3.3027012003704</v>
      </c>
      <c r="Y180" s="16">
        <v>4.06504065</v>
      </c>
      <c r="Z180" s="22">
        <v>10.2362204724409</v>
      </c>
      <c r="AA180" s="23">
        <v>127</v>
      </c>
      <c r="AB180" s="22">
        <v>89</v>
      </c>
      <c r="AC180" s="20">
        <v>6.1711798224409</v>
      </c>
      <c r="AD180" s="16">
        <v>88.72180451</v>
      </c>
      <c r="AE180" s="21">
        <v>79.2592592592593</v>
      </c>
      <c r="AF180" s="19">
        <v>135</v>
      </c>
      <c r="AG180" s="19">
        <v>100</v>
      </c>
      <c r="AH180" s="20">
        <v>-9.462545250740703</v>
      </c>
      <c r="AI180" s="16">
        <v>72.64150943</v>
      </c>
      <c r="AJ180" s="21">
        <v>88.1720430107527</v>
      </c>
      <c r="AK180" s="19">
        <v>93</v>
      </c>
      <c r="AL180" s="17">
        <v>85.3211009174312</v>
      </c>
      <c r="AM180" s="20">
        <v>15.530533580752703</v>
      </c>
      <c r="AN180" s="21">
        <v>76.4</v>
      </c>
      <c r="AO180" s="21">
        <v>92.7</v>
      </c>
      <c r="AP180" s="21">
        <v>81.8</v>
      </c>
      <c r="AQ180" s="21">
        <v>34.5</v>
      </c>
      <c r="AR180" s="24">
        <v>55</v>
      </c>
      <c r="AS180" s="17">
        <v>98.1818181818182</v>
      </c>
      <c r="AT180" s="16">
        <v>75.34246575</v>
      </c>
      <c r="AU180" s="21">
        <v>88.5714285714286</v>
      </c>
      <c r="AV180" s="24">
        <v>70</v>
      </c>
      <c r="AW180" s="17">
        <v>100</v>
      </c>
      <c r="AX180" s="20">
        <v>13.228962821428595</v>
      </c>
      <c r="AY180" s="16">
        <v>98.63013699</v>
      </c>
      <c r="AZ180" s="21">
        <v>98.5714285714286</v>
      </c>
      <c r="BA180" s="19">
        <v>70</v>
      </c>
      <c r="BB180" s="17">
        <v>100</v>
      </c>
      <c r="BC180" s="20">
        <v>-0.05870841857139908</v>
      </c>
      <c r="BD180" s="16">
        <v>76.71232877</v>
      </c>
      <c r="BE180" s="21">
        <v>90</v>
      </c>
      <c r="BF180" s="19">
        <v>70</v>
      </c>
      <c r="BG180" s="17">
        <v>100</v>
      </c>
      <c r="BH180" s="20">
        <v>13.28767123</v>
      </c>
      <c r="BI180" s="16">
        <v>78.57142857</v>
      </c>
      <c r="BJ180" s="21">
        <v>88.8888888888889</v>
      </c>
      <c r="BK180" s="24">
        <v>63</v>
      </c>
      <c r="BL180" s="17">
        <v>100</v>
      </c>
      <c r="BM180" s="20">
        <v>10.317460318888905</v>
      </c>
      <c r="BN180" s="16">
        <v>84.61538462</v>
      </c>
      <c r="BO180" s="21">
        <v>91.6666666666667</v>
      </c>
      <c r="BP180" s="24">
        <v>36</v>
      </c>
      <c r="BQ180" s="17">
        <v>100</v>
      </c>
      <c r="BR180" s="20">
        <v>7.051282046666699</v>
      </c>
      <c r="BS180" s="17">
        <v>80.6</v>
      </c>
      <c r="BT180" s="24">
        <v>62</v>
      </c>
      <c r="BU180" s="17">
        <v>100</v>
      </c>
      <c r="BV180" s="16">
        <v>83.7209302325581</v>
      </c>
      <c r="BW180" s="17">
        <v>98.6486486486486</v>
      </c>
      <c r="BX180" s="24">
        <v>74</v>
      </c>
      <c r="BY180" s="17">
        <v>100</v>
      </c>
      <c r="BZ180" s="16">
        <v>9.09090909090909</v>
      </c>
      <c r="CA180" s="21">
        <v>6.38297872340426</v>
      </c>
      <c r="CB180" s="24">
        <v>47</v>
      </c>
      <c r="CC180" s="17">
        <v>74.5</v>
      </c>
      <c r="CD180" s="20">
        <v>-2.7079303675048303</v>
      </c>
      <c r="CE180" s="16">
        <v>1.526717557</v>
      </c>
      <c r="CF180" s="17">
        <v>4.47761194029851</v>
      </c>
      <c r="CG180" s="24">
        <v>134</v>
      </c>
      <c r="CH180" s="17">
        <v>99.2592592592593</v>
      </c>
      <c r="CI180" s="20">
        <v>2.9508943832985097</v>
      </c>
      <c r="CJ180" s="16">
        <v>3.846153846</v>
      </c>
      <c r="CK180" s="17">
        <v>5.22388059701493</v>
      </c>
      <c r="CL180" s="24">
        <v>134</v>
      </c>
      <c r="CM180" s="17">
        <v>99.2592592592593</v>
      </c>
      <c r="CN180" s="20">
        <v>1.3777267510149303</v>
      </c>
      <c r="CO180" s="17">
        <v>15.3846153846154</v>
      </c>
      <c r="CP180" s="24">
        <v>39</v>
      </c>
      <c r="CQ180" s="17">
        <v>84.7826086956522</v>
      </c>
      <c r="CR180" s="24">
        <v>6</v>
      </c>
      <c r="CS180" s="16">
        <v>11</v>
      </c>
      <c r="CT180" s="17">
        <v>10</v>
      </c>
      <c r="CU180" s="24">
        <v>119</v>
      </c>
      <c r="CV180" s="17">
        <v>100</v>
      </c>
      <c r="CW180" s="20">
        <v>-1</v>
      </c>
      <c r="CX180" s="16">
        <v>14</v>
      </c>
      <c r="CY180" s="17">
        <v>15.2</v>
      </c>
      <c r="CZ180" s="24">
        <v>119</v>
      </c>
      <c r="DA180" s="17">
        <v>100</v>
      </c>
      <c r="DB180" s="20">
        <v>1.1999999999999993</v>
      </c>
      <c r="DC180" s="22">
        <v>58.5</v>
      </c>
      <c r="DD180" s="22">
        <v>37</v>
      </c>
      <c r="DE180" s="22">
        <v>4.4</v>
      </c>
      <c r="DF180" s="23">
        <v>1</v>
      </c>
      <c r="DG180" s="25"/>
    </row>
    <row r="181" spans="1:111" ht="14.25">
      <c r="A181" s="12">
        <v>156</v>
      </c>
      <c r="B181" s="15" t="s">
        <v>492</v>
      </c>
      <c r="C181" s="15" t="s">
        <v>511</v>
      </c>
      <c r="D181" s="15" t="s">
        <v>512</v>
      </c>
      <c r="E181" s="15" t="s">
        <v>513</v>
      </c>
      <c r="F181" s="15" t="s">
        <v>594</v>
      </c>
      <c r="G181" s="16">
        <v>10.7</v>
      </c>
      <c r="H181" s="17">
        <v>12.6</v>
      </c>
      <c r="I181" s="17">
        <v>3.4</v>
      </c>
      <c r="J181" s="17">
        <v>5.1</v>
      </c>
      <c r="K181" s="17">
        <v>12.7</v>
      </c>
      <c r="L181" s="17">
        <v>15.1</v>
      </c>
      <c r="M181" s="18">
        <v>285</v>
      </c>
      <c r="N181" s="19">
        <v>238</v>
      </c>
      <c r="O181" s="20">
        <v>-47</v>
      </c>
      <c r="P181" s="16">
        <v>100</v>
      </c>
      <c r="Q181" s="19">
        <v>230</v>
      </c>
      <c r="R181" s="21">
        <v>100</v>
      </c>
      <c r="S181" s="20">
        <v>0</v>
      </c>
      <c r="T181" s="16">
        <v>68.77192982</v>
      </c>
      <c r="U181" s="21">
        <v>65.1260504201681</v>
      </c>
      <c r="V181" s="24">
        <v>238</v>
      </c>
      <c r="W181" s="17">
        <v>99.5798319327731</v>
      </c>
      <c r="X181" s="20">
        <v>-3.645879399831898</v>
      </c>
      <c r="Y181" s="16">
        <v>7.364341085</v>
      </c>
      <c r="Z181" s="22">
        <v>9.86547085201794</v>
      </c>
      <c r="AA181" s="23">
        <v>223</v>
      </c>
      <c r="AB181" s="22">
        <v>95.1</v>
      </c>
      <c r="AC181" s="20">
        <v>2.5011297670179404</v>
      </c>
      <c r="AD181" s="16">
        <v>86.66666667</v>
      </c>
      <c r="AE181" s="21">
        <v>90.7563025210084</v>
      </c>
      <c r="AF181" s="19">
        <v>238</v>
      </c>
      <c r="AG181" s="19">
        <v>100</v>
      </c>
      <c r="AH181" s="20">
        <v>4.089635851008396</v>
      </c>
      <c r="AI181" s="16">
        <v>77.55102041</v>
      </c>
      <c r="AJ181" s="21">
        <v>78.7709497206704</v>
      </c>
      <c r="AK181" s="19">
        <v>179</v>
      </c>
      <c r="AL181" s="17">
        <v>91.7948717948718</v>
      </c>
      <c r="AM181" s="20">
        <v>1.2199293106703948</v>
      </c>
      <c r="AN181" s="21">
        <v>64.2</v>
      </c>
      <c r="AO181" s="21">
        <v>98.8</v>
      </c>
      <c r="AP181" s="21">
        <v>65.4</v>
      </c>
      <c r="AQ181" s="21">
        <v>21</v>
      </c>
      <c r="AR181" s="24">
        <v>81</v>
      </c>
      <c r="AS181" s="17">
        <v>100</v>
      </c>
      <c r="AT181" s="16">
        <v>93.7007874</v>
      </c>
      <c r="AU181" s="21">
        <v>94.1747572815534</v>
      </c>
      <c r="AV181" s="24">
        <v>103</v>
      </c>
      <c r="AW181" s="17">
        <v>100</v>
      </c>
      <c r="AX181" s="20">
        <v>0.47396988155340125</v>
      </c>
      <c r="AY181" s="16">
        <v>96.06299213</v>
      </c>
      <c r="AZ181" s="21">
        <v>98.0582524271845</v>
      </c>
      <c r="BA181" s="19">
        <v>103</v>
      </c>
      <c r="BB181" s="17">
        <v>100</v>
      </c>
      <c r="BC181" s="20">
        <v>1.995260297184501</v>
      </c>
      <c r="BD181" s="16">
        <v>97.63779528</v>
      </c>
      <c r="BE181" s="21">
        <v>96.1165048543689</v>
      </c>
      <c r="BF181" s="19">
        <v>103</v>
      </c>
      <c r="BG181" s="17">
        <v>100</v>
      </c>
      <c r="BH181" s="20">
        <v>-1.5212904256311077</v>
      </c>
      <c r="BI181" s="16">
        <v>68</v>
      </c>
      <c r="BJ181" s="21">
        <v>77.6699029126214</v>
      </c>
      <c r="BK181" s="24">
        <v>103</v>
      </c>
      <c r="BL181" s="17">
        <v>100</v>
      </c>
      <c r="BM181" s="20">
        <v>9.669902912621396</v>
      </c>
      <c r="BN181" s="16">
        <v>78.48101266</v>
      </c>
      <c r="BO181" s="21">
        <v>83.6065573770492</v>
      </c>
      <c r="BP181" s="24">
        <v>61</v>
      </c>
      <c r="BQ181" s="17">
        <v>100</v>
      </c>
      <c r="BR181" s="20">
        <v>5.125544717049195</v>
      </c>
      <c r="BS181" s="17">
        <v>74.2</v>
      </c>
      <c r="BT181" s="24">
        <v>93</v>
      </c>
      <c r="BU181" s="17">
        <v>100</v>
      </c>
      <c r="BV181" s="16">
        <v>68</v>
      </c>
      <c r="BW181" s="17">
        <v>90.5172413793103</v>
      </c>
      <c r="BX181" s="24">
        <v>116</v>
      </c>
      <c r="BY181" s="17">
        <v>100</v>
      </c>
      <c r="BZ181" s="16">
        <v>4.28571428571429</v>
      </c>
      <c r="CA181" s="21">
        <v>3.84615384615385</v>
      </c>
      <c r="CB181" s="24">
        <v>52</v>
      </c>
      <c r="CC181" s="17">
        <v>63.5</v>
      </c>
      <c r="CD181" s="20">
        <v>-0.4395604395604402</v>
      </c>
      <c r="CE181" s="16">
        <v>2.836879433</v>
      </c>
      <c r="CF181" s="17">
        <v>4.21940928270042</v>
      </c>
      <c r="CG181" s="24">
        <v>237</v>
      </c>
      <c r="CH181" s="17">
        <v>99.5798319327731</v>
      </c>
      <c r="CI181" s="20">
        <v>1.3825298497004201</v>
      </c>
      <c r="CJ181" s="16">
        <v>2.473498233</v>
      </c>
      <c r="CK181" s="17">
        <v>2.94117647058824</v>
      </c>
      <c r="CL181" s="24">
        <v>238</v>
      </c>
      <c r="CM181" s="17">
        <v>100</v>
      </c>
      <c r="CN181" s="20">
        <v>0.46767823758824</v>
      </c>
      <c r="CO181" s="17">
        <v>11.1111111111111</v>
      </c>
      <c r="CP181" s="24">
        <v>36</v>
      </c>
      <c r="CQ181" s="17">
        <v>61.0169491525424</v>
      </c>
      <c r="CR181" s="24">
        <v>26</v>
      </c>
      <c r="CS181" s="16">
        <v>8</v>
      </c>
      <c r="CT181" s="17">
        <v>8</v>
      </c>
      <c r="CU181" s="24">
        <v>212</v>
      </c>
      <c r="CV181" s="17">
        <v>100</v>
      </c>
      <c r="CW181" s="20">
        <v>0</v>
      </c>
      <c r="CX181" s="16">
        <v>13.6</v>
      </c>
      <c r="CY181" s="17">
        <v>14.1</v>
      </c>
      <c r="CZ181" s="24">
        <v>212</v>
      </c>
      <c r="DA181" s="17">
        <v>100</v>
      </c>
      <c r="DB181" s="20">
        <v>0.5</v>
      </c>
      <c r="DC181" s="22">
        <v>66.4</v>
      </c>
      <c r="DD181" s="22">
        <v>28.9</v>
      </c>
      <c r="DE181" s="22">
        <v>4.6</v>
      </c>
      <c r="DF181" s="23">
        <v>2</v>
      </c>
      <c r="DG181" s="25"/>
    </row>
    <row r="182" spans="1:111" ht="14.25">
      <c r="A182" s="12">
        <v>157</v>
      </c>
      <c r="B182" s="15" t="s">
        <v>492</v>
      </c>
      <c r="C182" s="15" t="s">
        <v>514</v>
      </c>
      <c r="D182" s="15" t="s">
        <v>515</v>
      </c>
      <c r="E182" s="15" t="s">
        <v>516</v>
      </c>
      <c r="F182" s="15" t="s">
        <v>594</v>
      </c>
      <c r="G182" s="16">
        <v>7.3</v>
      </c>
      <c r="H182" s="17">
        <v>8.7</v>
      </c>
      <c r="I182" s="17">
        <v>0</v>
      </c>
      <c r="J182" s="17">
        <v>1</v>
      </c>
      <c r="K182" s="17">
        <v>17.7</v>
      </c>
      <c r="L182" s="17">
        <v>23.1</v>
      </c>
      <c r="M182" s="18">
        <v>62</v>
      </c>
      <c r="N182" s="19">
        <v>56</v>
      </c>
      <c r="O182" s="20">
        <v>-6</v>
      </c>
      <c r="P182" s="16">
        <v>88.5714285714286</v>
      </c>
      <c r="Q182" s="19">
        <v>57</v>
      </c>
      <c r="R182" s="21">
        <v>98.24561403508773</v>
      </c>
      <c r="S182" s="20">
        <v>9.674185463659128</v>
      </c>
      <c r="T182" s="16">
        <v>74.19354839</v>
      </c>
      <c r="U182" s="21">
        <v>85.7142857142857</v>
      </c>
      <c r="V182" s="24">
        <v>56</v>
      </c>
      <c r="W182" s="17">
        <v>100</v>
      </c>
      <c r="X182" s="20">
        <v>11.52073732428569</v>
      </c>
      <c r="Y182" s="16">
        <v>6</v>
      </c>
      <c r="Z182" s="22">
        <v>1.88679245283019</v>
      </c>
      <c r="AA182" s="23">
        <v>53</v>
      </c>
      <c r="AB182" s="22">
        <v>94.3</v>
      </c>
      <c r="AC182" s="20">
        <v>-4.11320754716981</v>
      </c>
      <c r="AD182" s="16">
        <v>90.32258065</v>
      </c>
      <c r="AE182" s="21">
        <v>87.5</v>
      </c>
      <c r="AF182" s="19">
        <v>56</v>
      </c>
      <c r="AG182" s="19">
        <v>100</v>
      </c>
      <c r="AH182" s="20">
        <v>-2.822580650000006</v>
      </c>
      <c r="AI182" s="16">
        <v>77.5</v>
      </c>
      <c r="AJ182" s="21">
        <v>81.0810810810811</v>
      </c>
      <c r="AK182" s="19">
        <v>37</v>
      </c>
      <c r="AL182" s="17">
        <v>75.5102040816327</v>
      </c>
      <c r="AM182" s="20">
        <v>3.581081081081095</v>
      </c>
      <c r="AN182" s="21">
        <v>87.9</v>
      </c>
      <c r="AO182" s="21">
        <v>93.9</v>
      </c>
      <c r="AP182" s="21">
        <v>90.9</v>
      </c>
      <c r="AQ182" s="21">
        <v>81.8</v>
      </c>
      <c r="AR182" s="24">
        <v>33</v>
      </c>
      <c r="AS182" s="17">
        <v>96.969696969697</v>
      </c>
      <c r="AT182" s="16">
        <v>92</v>
      </c>
      <c r="AU182" s="21">
        <v>94.1176470588235</v>
      </c>
      <c r="AV182" s="24">
        <v>34</v>
      </c>
      <c r="AW182" s="17">
        <v>100</v>
      </c>
      <c r="AX182" s="20">
        <v>2.1176470588234935</v>
      </c>
      <c r="AY182" s="16">
        <v>92</v>
      </c>
      <c r="AZ182" s="21">
        <v>97.0588235294118</v>
      </c>
      <c r="BA182" s="19">
        <v>34</v>
      </c>
      <c r="BB182" s="17">
        <v>100</v>
      </c>
      <c r="BC182" s="20">
        <v>5.0588235294117965</v>
      </c>
      <c r="BD182" s="16">
        <v>100</v>
      </c>
      <c r="BE182" s="21">
        <v>97.0588235294118</v>
      </c>
      <c r="BF182" s="19">
        <v>34</v>
      </c>
      <c r="BG182" s="17">
        <v>100</v>
      </c>
      <c r="BH182" s="20">
        <v>-2.9411764705882035</v>
      </c>
      <c r="BI182" s="16">
        <v>97.05882353</v>
      </c>
      <c r="BJ182" s="21">
        <v>100</v>
      </c>
      <c r="BK182" s="24">
        <v>35</v>
      </c>
      <c r="BL182" s="17">
        <v>100</v>
      </c>
      <c r="BM182" s="20">
        <v>2.941176470000002</v>
      </c>
      <c r="BN182" s="16">
        <v>100</v>
      </c>
      <c r="BO182" s="21">
        <v>100</v>
      </c>
      <c r="BP182" s="24">
        <v>18</v>
      </c>
      <c r="BQ182" s="17">
        <v>100</v>
      </c>
      <c r="BR182" s="20">
        <v>0</v>
      </c>
      <c r="BS182" s="17">
        <v>94.1</v>
      </c>
      <c r="BT182" s="24">
        <v>34</v>
      </c>
      <c r="BU182" s="17">
        <v>100</v>
      </c>
      <c r="BV182" s="16">
        <v>70</v>
      </c>
      <c r="BW182" s="17">
        <v>66.6666666666667</v>
      </c>
      <c r="BX182" s="24">
        <v>42</v>
      </c>
      <c r="BY182" s="17">
        <v>100</v>
      </c>
      <c r="BZ182" s="16">
        <v>6.66666666666667</v>
      </c>
      <c r="CA182" s="21">
        <v>15</v>
      </c>
      <c r="CB182" s="24">
        <v>20</v>
      </c>
      <c r="CC182" s="17">
        <v>95</v>
      </c>
      <c r="CD182" s="20">
        <v>8.33333333333333</v>
      </c>
      <c r="CE182" s="16">
        <v>1.612903226</v>
      </c>
      <c r="CF182" s="17">
        <v>3.57142857142857</v>
      </c>
      <c r="CG182" s="24">
        <v>56</v>
      </c>
      <c r="CH182" s="17">
        <v>100</v>
      </c>
      <c r="CI182" s="20">
        <v>1.9585253454285698</v>
      </c>
      <c r="CJ182" s="16">
        <v>0</v>
      </c>
      <c r="CK182" s="17">
        <v>5.35714285714286</v>
      </c>
      <c r="CL182" s="24">
        <v>56</v>
      </c>
      <c r="CM182" s="17">
        <v>100</v>
      </c>
      <c r="CN182" s="20">
        <v>5.35714285714286</v>
      </c>
      <c r="CO182" s="17" t="s">
        <v>612</v>
      </c>
      <c r="CP182" s="17" t="s">
        <v>612</v>
      </c>
      <c r="CQ182" s="17" t="s">
        <v>612</v>
      </c>
      <c r="CR182" s="24">
        <v>3</v>
      </c>
      <c r="CS182" s="16">
        <v>11</v>
      </c>
      <c r="CT182" s="17">
        <v>10</v>
      </c>
      <c r="CU182" s="24">
        <v>51</v>
      </c>
      <c r="CV182" s="17">
        <v>100</v>
      </c>
      <c r="CW182" s="20">
        <v>-1</v>
      </c>
      <c r="CX182" s="16">
        <v>17.4</v>
      </c>
      <c r="CY182" s="17">
        <v>16.5</v>
      </c>
      <c r="CZ182" s="24">
        <v>51</v>
      </c>
      <c r="DA182" s="17">
        <v>100</v>
      </c>
      <c r="DB182" s="20">
        <v>-0.8999999999999986</v>
      </c>
      <c r="DC182" s="22">
        <v>5.4</v>
      </c>
      <c r="DD182" s="22">
        <v>89.3</v>
      </c>
      <c r="DE182" s="22">
        <v>5.4</v>
      </c>
      <c r="DF182" s="23">
        <v>1</v>
      </c>
      <c r="DG182" s="25"/>
    </row>
    <row r="183" spans="1:111" ht="14.25">
      <c r="A183" s="12">
        <v>158</v>
      </c>
      <c r="B183" s="15" t="s">
        <v>492</v>
      </c>
      <c r="C183" s="15" t="s">
        <v>517</v>
      </c>
      <c r="D183" s="15" t="s">
        <v>518</v>
      </c>
      <c r="E183" s="15" t="s">
        <v>519</v>
      </c>
      <c r="F183" s="15" t="s">
        <v>594</v>
      </c>
      <c r="G183" s="16">
        <v>6.8</v>
      </c>
      <c r="H183" s="17">
        <v>3.9</v>
      </c>
      <c r="I183" s="17">
        <v>2.8</v>
      </c>
      <c r="J183" s="17">
        <v>4.6</v>
      </c>
      <c r="K183" s="17">
        <v>13.2</v>
      </c>
      <c r="L183" s="17">
        <v>16</v>
      </c>
      <c r="M183" s="18">
        <v>159</v>
      </c>
      <c r="N183" s="19">
        <v>187</v>
      </c>
      <c r="O183" s="20">
        <v>28</v>
      </c>
      <c r="P183" s="16">
        <v>100</v>
      </c>
      <c r="Q183" s="19">
        <v>169</v>
      </c>
      <c r="R183" s="21">
        <v>100</v>
      </c>
      <c r="S183" s="20">
        <v>0</v>
      </c>
      <c r="T183" s="16">
        <v>41.50943396</v>
      </c>
      <c r="U183" s="21">
        <v>29.4117647058824</v>
      </c>
      <c r="V183" s="24">
        <v>187</v>
      </c>
      <c r="W183" s="17">
        <v>100</v>
      </c>
      <c r="X183" s="20">
        <v>-12.097669254117601</v>
      </c>
      <c r="Y183" s="16">
        <v>14.58333333</v>
      </c>
      <c r="Z183" s="22">
        <v>11.5853658536585</v>
      </c>
      <c r="AA183" s="23">
        <v>164</v>
      </c>
      <c r="AB183" s="22">
        <v>98.8</v>
      </c>
      <c r="AC183" s="20">
        <v>-2.9979674763415005</v>
      </c>
      <c r="AD183" s="16">
        <v>80.50314465</v>
      </c>
      <c r="AE183" s="21">
        <v>92.5133689839572</v>
      </c>
      <c r="AF183" s="19">
        <v>187</v>
      </c>
      <c r="AG183" s="19">
        <v>100</v>
      </c>
      <c r="AH183" s="20">
        <v>12.010224333957211</v>
      </c>
      <c r="AI183" s="16">
        <v>91.12903226</v>
      </c>
      <c r="AJ183" s="21">
        <v>75.7352941176471</v>
      </c>
      <c r="AK183" s="19">
        <v>136</v>
      </c>
      <c r="AL183" s="17">
        <v>100</v>
      </c>
      <c r="AM183" s="20">
        <v>-15.393738142352902</v>
      </c>
      <c r="AN183" s="21">
        <v>61.7</v>
      </c>
      <c r="AO183" s="21">
        <v>96.7</v>
      </c>
      <c r="AP183" s="21">
        <v>63.3</v>
      </c>
      <c r="AQ183" s="21">
        <v>36.7</v>
      </c>
      <c r="AR183" s="24">
        <v>60</v>
      </c>
      <c r="AS183" s="17">
        <v>98.3333333333333</v>
      </c>
      <c r="AT183" s="16">
        <v>96.42857143</v>
      </c>
      <c r="AU183" s="21">
        <v>96.2025316455696</v>
      </c>
      <c r="AV183" s="24">
        <v>79</v>
      </c>
      <c r="AW183" s="17">
        <v>100</v>
      </c>
      <c r="AX183" s="20">
        <v>-0.22603978443041228</v>
      </c>
      <c r="AY183" s="16">
        <v>100</v>
      </c>
      <c r="AZ183" s="21">
        <v>100</v>
      </c>
      <c r="BA183" s="19">
        <v>79</v>
      </c>
      <c r="BB183" s="17">
        <v>100</v>
      </c>
      <c r="BC183" s="20">
        <v>0</v>
      </c>
      <c r="BD183" s="16">
        <v>96.42857143</v>
      </c>
      <c r="BE183" s="21">
        <v>96.2025316455696</v>
      </c>
      <c r="BF183" s="19">
        <v>79</v>
      </c>
      <c r="BG183" s="17">
        <v>100</v>
      </c>
      <c r="BH183" s="20">
        <v>-0.22603978443041228</v>
      </c>
      <c r="BI183" s="16">
        <v>59.01639344</v>
      </c>
      <c r="BJ183" s="21">
        <v>44</v>
      </c>
      <c r="BK183" s="24">
        <v>75</v>
      </c>
      <c r="BL183" s="17">
        <v>100</v>
      </c>
      <c r="BM183" s="20">
        <v>-15.016393440000002</v>
      </c>
      <c r="BN183" s="16">
        <v>67.64705882</v>
      </c>
      <c r="BO183" s="21">
        <v>52.3809523809524</v>
      </c>
      <c r="BP183" s="24">
        <v>42</v>
      </c>
      <c r="BQ183" s="17">
        <v>100</v>
      </c>
      <c r="BR183" s="20">
        <v>-15.266106439047597</v>
      </c>
      <c r="BS183" s="17">
        <v>43.7</v>
      </c>
      <c r="BT183" s="24">
        <v>71</v>
      </c>
      <c r="BU183" s="17">
        <v>100</v>
      </c>
      <c r="BV183" s="16">
        <v>89.3333333333333</v>
      </c>
      <c r="BW183" s="17">
        <v>92.3809523809524</v>
      </c>
      <c r="BX183" s="24">
        <v>105</v>
      </c>
      <c r="BY183" s="17">
        <v>100</v>
      </c>
      <c r="BZ183" s="16">
        <v>18.5185185185185</v>
      </c>
      <c r="CA183" s="21">
        <v>52.9411764705882</v>
      </c>
      <c r="CB183" s="24">
        <v>51</v>
      </c>
      <c r="CC183" s="17">
        <v>98</v>
      </c>
      <c r="CD183" s="20">
        <v>34.4226579520697</v>
      </c>
      <c r="CE183" s="16">
        <v>1.923076923</v>
      </c>
      <c r="CF183" s="17">
        <v>4.27807486631016</v>
      </c>
      <c r="CG183" s="24">
        <v>187</v>
      </c>
      <c r="CH183" s="17">
        <v>100</v>
      </c>
      <c r="CI183" s="20">
        <v>2.3549979433101598</v>
      </c>
      <c r="CJ183" s="16">
        <v>0.641025641</v>
      </c>
      <c r="CK183" s="17">
        <v>3.74331550802139</v>
      </c>
      <c r="CL183" s="24">
        <v>187</v>
      </c>
      <c r="CM183" s="17">
        <v>100</v>
      </c>
      <c r="CN183" s="20">
        <v>3.1022898670213896</v>
      </c>
      <c r="CO183" s="17">
        <v>22</v>
      </c>
      <c r="CP183" s="24">
        <v>50</v>
      </c>
      <c r="CQ183" s="17">
        <v>92.5925925925926</v>
      </c>
      <c r="CR183" s="24">
        <v>4</v>
      </c>
      <c r="CS183" s="16">
        <v>9</v>
      </c>
      <c r="CT183" s="17">
        <v>7</v>
      </c>
      <c r="CU183" s="24">
        <v>179</v>
      </c>
      <c r="CV183" s="17">
        <v>100</v>
      </c>
      <c r="CW183" s="20">
        <v>-2</v>
      </c>
      <c r="CX183" s="16">
        <v>12.7</v>
      </c>
      <c r="CY183" s="17">
        <v>11.2</v>
      </c>
      <c r="CZ183" s="24">
        <v>179</v>
      </c>
      <c r="DA183" s="17">
        <v>100</v>
      </c>
      <c r="DB183" s="20">
        <v>-1.5</v>
      </c>
      <c r="DC183" s="22">
        <v>50.3</v>
      </c>
      <c r="DD183" s="22">
        <v>44.9</v>
      </c>
      <c r="DE183" s="22">
        <v>4.8</v>
      </c>
      <c r="DF183" s="23">
        <v>3</v>
      </c>
      <c r="DG183" s="25"/>
    </row>
    <row r="184" spans="1:111" ht="14.25">
      <c r="A184" s="12">
        <v>159</v>
      </c>
      <c r="B184" s="15" t="s">
        <v>492</v>
      </c>
      <c r="C184" s="15" t="s">
        <v>520</v>
      </c>
      <c r="D184" s="15" t="s">
        <v>521</v>
      </c>
      <c r="E184" s="15" t="s">
        <v>504</v>
      </c>
      <c r="F184" s="15" t="s">
        <v>594</v>
      </c>
      <c r="G184" s="16">
        <v>10.6</v>
      </c>
      <c r="H184" s="17">
        <v>11.7</v>
      </c>
      <c r="I184" s="17">
        <v>3.5</v>
      </c>
      <c r="J184" s="17">
        <v>5.2</v>
      </c>
      <c r="K184" s="17">
        <v>12.6</v>
      </c>
      <c r="L184" s="17">
        <v>14.9</v>
      </c>
      <c r="M184" s="18">
        <v>293</v>
      </c>
      <c r="N184" s="19">
        <v>248</v>
      </c>
      <c r="O184" s="20">
        <v>-45</v>
      </c>
      <c r="P184" s="16">
        <v>99.6598639455782</v>
      </c>
      <c r="Q184" s="19">
        <v>242</v>
      </c>
      <c r="R184" s="21">
        <v>100</v>
      </c>
      <c r="S184" s="20">
        <v>0.34013605442180506</v>
      </c>
      <c r="T184" s="16">
        <v>84.3003413</v>
      </c>
      <c r="U184" s="21">
        <v>86.2903225806452</v>
      </c>
      <c r="V184" s="24">
        <v>248</v>
      </c>
      <c r="W184" s="17">
        <v>100</v>
      </c>
      <c r="X184" s="20">
        <v>1.9899812806451962</v>
      </c>
      <c r="Y184" s="16">
        <v>4.744525547</v>
      </c>
      <c r="Z184" s="22">
        <v>3.91304347826087</v>
      </c>
      <c r="AA184" s="23">
        <v>230</v>
      </c>
      <c r="AB184" s="22">
        <v>99.6</v>
      </c>
      <c r="AC184" s="20">
        <v>-0.8314820687391302</v>
      </c>
      <c r="AD184" s="16">
        <v>100</v>
      </c>
      <c r="AE184" s="21">
        <v>98.7903225806452</v>
      </c>
      <c r="AF184" s="19">
        <v>248</v>
      </c>
      <c r="AG184" s="19">
        <v>100</v>
      </c>
      <c r="AH184" s="20">
        <v>-1.2096774193548043</v>
      </c>
      <c r="AI184" s="16">
        <v>76.4940239</v>
      </c>
      <c r="AJ184" s="21">
        <v>75.8454106280193</v>
      </c>
      <c r="AK184" s="19">
        <v>207</v>
      </c>
      <c r="AL184" s="17">
        <v>92</v>
      </c>
      <c r="AM184" s="20">
        <v>-0.6486132719807074</v>
      </c>
      <c r="AN184" s="21">
        <v>71.8</v>
      </c>
      <c r="AO184" s="21">
        <v>96.6</v>
      </c>
      <c r="AP184" s="21">
        <v>72.6</v>
      </c>
      <c r="AQ184" s="21">
        <v>42.7</v>
      </c>
      <c r="AR184" s="24">
        <v>117</v>
      </c>
      <c r="AS184" s="17">
        <v>99.1452991452991</v>
      </c>
      <c r="AT184" s="16">
        <v>57.22543353</v>
      </c>
      <c r="AU184" s="21">
        <v>85.4166666666667</v>
      </c>
      <c r="AV184" s="24">
        <v>144</v>
      </c>
      <c r="AW184" s="17">
        <v>100</v>
      </c>
      <c r="AX184" s="20">
        <v>28.191233136666703</v>
      </c>
      <c r="AY184" s="16">
        <v>94.21965318</v>
      </c>
      <c r="AZ184" s="21">
        <v>95.8333333333333</v>
      </c>
      <c r="BA184" s="19">
        <v>144</v>
      </c>
      <c r="BB184" s="17">
        <v>100</v>
      </c>
      <c r="BC184" s="20">
        <v>1.6136801533333056</v>
      </c>
      <c r="BD184" s="16">
        <v>59.53757225</v>
      </c>
      <c r="BE184" s="21">
        <v>88.8888888888889</v>
      </c>
      <c r="BF184" s="19">
        <v>144</v>
      </c>
      <c r="BG184" s="17">
        <v>100</v>
      </c>
      <c r="BH184" s="20">
        <v>29.351316638888903</v>
      </c>
      <c r="BI184" s="16">
        <v>95.90643275</v>
      </c>
      <c r="BJ184" s="21">
        <v>88.9705882352941</v>
      </c>
      <c r="BK184" s="24">
        <v>136</v>
      </c>
      <c r="BL184" s="17">
        <v>100</v>
      </c>
      <c r="BM184" s="20">
        <v>-6.935844514705892</v>
      </c>
      <c r="BN184" s="16">
        <v>95.55555556</v>
      </c>
      <c r="BO184" s="21">
        <v>92</v>
      </c>
      <c r="BP184" s="24">
        <v>75</v>
      </c>
      <c r="BQ184" s="17">
        <v>100</v>
      </c>
      <c r="BR184" s="20">
        <v>-3.555555560000002</v>
      </c>
      <c r="BS184" s="17">
        <v>75.6</v>
      </c>
      <c r="BT184" s="24">
        <v>135</v>
      </c>
      <c r="BU184" s="17">
        <v>100</v>
      </c>
      <c r="BV184" s="16">
        <v>97.4842767295598</v>
      </c>
      <c r="BW184" s="17">
        <v>100</v>
      </c>
      <c r="BX184" s="24">
        <v>134</v>
      </c>
      <c r="BY184" s="17">
        <v>100</v>
      </c>
      <c r="BZ184" s="16">
        <v>1.42857142857143</v>
      </c>
      <c r="CA184" s="21">
        <v>0</v>
      </c>
      <c r="CB184" s="24">
        <v>65</v>
      </c>
      <c r="CC184" s="17">
        <v>78.5</v>
      </c>
      <c r="CD184" s="20">
        <v>-1.42857142857143</v>
      </c>
      <c r="CE184" s="16">
        <v>3.754266212</v>
      </c>
      <c r="CF184" s="17">
        <v>8.46774193548387</v>
      </c>
      <c r="CG184" s="24">
        <v>248</v>
      </c>
      <c r="CH184" s="17">
        <v>100</v>
      </c>
      <c r="CI184" s="20">
        <v>4.71347572348387</v>
      </c>
      <c r="CJ184" s="16">
        <v>4.436860068</v>
      </c>
      <c r="CK184" s="17">
        <v>7.66129032258065</v>
      </c>
      <c r="CL184" s="24">
        <v>248</v>
      </c>
      <c r="CM184" s="17">
        <v>100</v>
      </c>
      <c r="CN184" s="20">
        <v>3.2244302545806507</v>
      </c>
      <c r="CO184" s="17">
        <v>2.46913580246914</v>
      </c>
      <c r="CP184" s="24">
        <v>81</v>
      </c>
      <c r="CQ184" s="17">
        <v>92.0454545454545</v>
      </c>
      <c r="CR184" s="24">
        <v>4</v>
      </c>
      <c r="CS184" s="16">
        <v>10</v>
      </c>
      <c r="CT184" s="17">
        <v>11</v>
      </c>
      <c r="CU184" s="24">
        <v>214</v>
      </c>
      <c r="CV184" s="17">
        <v>100</v>
      </c>
      <c r="CW184" s="20">
        <v>1</v>
      </c>
      <c r="CX184" s="16">
        <v>15.5</v>
      </c>
      <c r="CY184" s="17">
        <v>16</v>
      </c>
      <c r="CZ184" s="24">
        <v>214</v>
      </c>
      <c r="DA184" s="17">
        <v>100</v>
      </c>
      <c r="DB184" s="20">
        <v>0.5</v>
      </c>
      <c r="DC184" s="22">
        <v>59.3</v>
      </c>
      <c r="DD184" s="22">
        <v>34.8</v>
      </c>
      <c r="DE184" s="22">
        <v>6</v>
      </c>
      <c r="DF184" s="23">
        <v>4</v>
      </c>
      <c r="DG184" s="25"/>
    </row>
    <row r="185" spans="1:111" ht="14.25">
      <c r="A185" s="12">
        <v>160</v>
      </c>
      <c r="B185" s="15" t="s">
        <v>492</v>
      </c>
      <c r="C185" s="15" t="s">
        <v>522</v>
      </c>
      <c r="D185" s="15" t="s">
        <v>523</v>
      </c>
      <c r="E185" s="15" t="s">
        <v>524</v>
      </c>
      <c r="F185" s="15" t="s">
        <v>594</v>
      </c>
      <c r="G185" s="16">
        <v>6.8</v>
      </c>
      <c r="H185" s="17">
        <v>7.5</v>
      </c>
      <c r="I185" s="17">
        <v>3.7</v>
      </c>
      <c r="J185" s="17">
        <v>5.3</v>
      </c>
      <c r="K185" s="17">
        <v>12.4</v>
      </c>
      <c r="L185" s="17">
        <v>14.6</v>
      </c>
      <c r="M185" s="18">
        <v>306</v>
      </c>
      <c r="N185" s="19">
        <v>270</v>
      </c>
      <c r="O185" s="20">
        <v>-36</v>
      </c>
      <c r="P185" s="16">
        <v>100</v>
      </c>
      <c r="Q185" s="19">
        <v>295</v>
      </c>
      <c r="R185" s="21">
        <v>91.52542372881356</v>
      </c>
      <c r="S185" s="20">
        <v>-8.474576271186436</v>
      </c>
      <c r="T185" s="16">
        <v>60.13071895</v>
      </c>
      <c r="U185" s="21">
        <v>62.2222222222222</v>
      </c>
      <c r="V185" s="24">
        <v>270</v>
      </c>
      <c r="W185" s="17">
        <v>99.2592592592593</v>
      </c>
      <c r="X185" s="20">
        <v>2.091503272222198</v>
      </c>
      <c r="Y185" s="16">
        <v>5.395683453</v>
      </c>
      <c r="Z185" s="22">
        <v>5.93220338983051</v>
      </c>
      <c r="AA185" s="23">
        <v>236</v>
      </c>
      <c r="AB185" s="22">
        <v>87.3</v>
      </c>
      <c r="AC185" s="20">
        <v>0.5365199368305102</v>
      </c>
      <c r="AD185" s="16">
        <v>87.58169935</v>
      </c>
      <c r="AE185" s="21">
        <v>84.0740740740741</v>
      </c>
      <c r="AF185" s="19">
        <v>270</v>
      </c>
      <c r="AG185" s="19">
        <v>100</v>
      </c>
      <c r="AH185" s="20">
        <v>-3.5076252759258892</v>
      </c>
      <c r="AI185" s="16">
        <v>76.74418605</v>
      </c>
      <c r="AJ185" s="21">
        <v>76.3736263736264</v>
      </c>
      <c r="AK185" s="19">
        <v>182</v>
      </c>
      <c r="AL185" s="17">
        <v>81.981981981982</v>
      </c>
      <c r="AM185" s="20">
        <v>-0.37055967637360254</v>
      </c>
      <c r="AN185" s="21">
        <v>59.3</v>
      </c>
      <c r="AO185" s="21">
        <v>88</v>
      </c>
      <c r="AP185" s="21">
        <v>68.5</v>
      </c>
      <c r="AQ185" s="21">
        <v>24.1</v>
      </c>
      <c r="AR185" s="24">
        <v>108</v>
      </c>
      <c r="AS185" s="17">
        <v>99.0740740740741</v>
      </c>
      <c r="AT185" s="16">
        <v>82.44274809</v>
      </c>
      <c r="AU185" s="21">
        <v>91.2</v>
      </c>
      <c r="AV185" s="24">
        <v>125</v>
      </c>
      <c r="AW185" s="17">
        <v>100</v>
      </c>
      <c r="AX185" s="20">
        <v>8.757251910000008</v>
      </c>
      <c r="AY185" s="16">
        <v>86.25954198</v>
      </c>
      <c r="AZ185" s="21">
        <v>92.8</v>
      </c>
      <c r="BA185" s="19">
        <v>125</v>
      </c>
      <c r="BB185" s="17">
        <v>100</v>
      </c>
      <c r="BC185" s="20">
        <v>6.540458020000003</v>
      </c>
      <c r="BD185" s="16">
        <v>95.41984733</v>
      </c>
      <c r="BE185" s="21">
        <v>98.4</v>
      </c>
      <c r="BF185" s="19">
        <v>125</v>
      </c>
      <c r="BG185" s="17">
        <v>100</v>
      </c>
      <c r="BH185" s="20">
        <v>2.9801526700000096</v>
      </c>
      <c r="BI185" s="16">
        <v>88.0952381</v>
      </c>
      <c r="BJ185" s="21">
        <v>83.8983050847458</v>
      </c>
      <c r="BK185" s="24">
        <v>118</v>
      </c>
      <c r="BL185" s="17">
        <v>99.1596638655462</v>
      </c>
      <c r="BM185" s="20">
        <v>-4.196933015254203</v>
      </c>
      <c r="BN185" s="16">
        <v>92</v>
      </c>
      <c r="BO185" s="21">
        <v>84.9056603773585</v>
      </c>
      <c r="BP185" s="24">
        <v>53</v>
      </c>
      <c r="BQ185" s="17">
        <v>100</v>
      </c>
      <c r="BR185" s="20">
        <v>-7.094339622641499</v>
      </c>
      <c r="BS185" s="17">
        <v>81.2</v>
      </c>
      <c r="BT185" s="24">
        <v>112</v>
      </c>
      <c r="BU185" s="17">
        <v>100</v>
      </c>
      <c r="BV185" s="16">
        <v>91.358024691358</v>
      </c>
      <c r="BW185" s="17">
        <v>100</v>
      </c>
      <c r="BX185" s="24">
        <v>138</v>
      </c>
      <c r="BY185" s="17">
        <v>100</v>
      </c>
      <c r="BZ185" s="16">
        <v>38.3720930232558</v>
      </c>
      <c r="CA185" s="21">
        <v>29.5774647887324</v>
      </c>
      <c r="CB185" s="24">
        <v>71</v>
      </c>
      <c r="CC185" s="17">
        <v>62</v>
      </c>
      <c r="CD185" s="20">
        <v>-8.794628234523401</v>
      </c>
      <c r="CE185" s="16">
        <v>5.315614618</v>
      </c>
      <c r="CF185" s="17">
        <v>8.55018587360595</v>
      </c>
      <c r="CG185" s="24">
        <v>269</v>
      </c>
      <c r="CH185" s="17">
        <v>99.6296296296296</v>
      </c>
      <c r="CI185" s="20">
        <v>3.2345712556059496</v>
      </c>
      <c r="CJ185" s="16">
        <v>3.344481605</v>
      </c>
      <c r="CK185" s="17">
        <v>2.97397769516729</v>
      </c>
      <c r="CL185" s="24">
        <v>269</v>
      </c>
      <c r="CM185" s="17">
        <v>99.6296296296296</v>
      </c>
      <c r="CN185" s="20">
        <v>-0.37050390983270987</v>
      </c>
      <c r="CO185" s="17">
        <v>28.8888888888889</v>
      </c>
      <c r="CP185" s="24">
        <v>45</v>
      </c>
      <c r="CQ185" s="17">
        <v>73.7704918032787</v>
      </c>
      <c r="CR185" s="24">
        <v>17</v>
      </c>
      <c r="CS185" s="16">
        <v>11</v>
      </c>
      <c r="CT185" s="17">
        <v>13</v>
      </c>
      <c r="CU185" s="24">
        <v>255</v>
      </c>
      <c r="CV185" s="17">
        <v>100</v>
      </c>
      <c r="CW185" s="20">
        <v>2</v>
      </c>
      <c r="CX185" s="16">
        <v>17.8</v>
      </c>
      <c r="CY185" s="17">
        <v>21</v>
      </c>
      <c r="CZ185" s="24">
        <v>255</v>
      </c>
      <c r="DA185" s="17">
        <v>100</v>
      </c>
      <c r="DB185" s="20">
        <v>3.1999999999999993</v>
      </c>
      <c r="DC185" s="22">
        <v>57</v>
      </c>
      <c r="DD185" s="22">
        <v>39.7</v>
      </c>
      <c r="DE185" s="22">
        <v>3.3</v>
      </c>
      <c r="DF185" s="23">
        <v>4</v>
      </c>
      <c r="DG185" s="25"/>
    </row>
    <row r="186" spans="1:111" ht="14.25">
      <c r="A186" s="12">
        <v>161</v>
      </c>
      <c r="B186" s="15" t="s">
        <v>492</v>
      </c>
      <c r="C186" s="15" t="s">
        <v>525</v>
      </c>
      <c r="D186" s="15" t="s">
        <v>526</v>
      </c>
      <c r="E186" s="15" t="s">
        <v>507</v>
      </c>
      <c r="F186" s="15" t="s">
        <v>594</v>
      </c>
      <c r="G186" s="16">
        <v>10</v>
      </c>
      <c r="H186" s="17">
        <v>8.9</v>
      </c>
      <c r="I186" s="17">
        <v>3</v>
      </c>
      <c r="J186" s="17">
        <v>4.8</v>
      </c>
      <c r="K186" s="17">
        <v>13</v>
      </c>
      <c r="L186" s="17">
        <v>15.5</v>
      </c>
      <c r="M186" s="18">
        <v>209</v>
      </c>
      <c r="N186" s="19">
        <v>209</v>
      </c>
      <c r="O186" s="20">
        <v>0</v>
      </c>
      <c r="P186" s="16">
        <v>73.5915492957746</v>
      </c>
      <c r="Q186" s="19">
        <v>239</v>
      </c>
      <c r="R186" s="21">
        <v>87.44769874476988</v>
      </c>
      <c r="S186" s="20">
        <v>13.856149448995282</v>
      </c>
      <c r="T186" s="16">
        <v>68.42105263</v>
      </c>
      <c r="U186" s="21">
        <v>62.200956937799</v>
      </c>
      <c r="V186" s="24">
        <v>209</v>
      </c>
      <c r="W186" s="17">
        <v>100</v>
      </c>
      <c r="X186" s="20">
        <v>-6.220095692201006</v>
      </c>
      <c r="Y186" s="16">
        <v>5.263157895</v>
      </c>
      <c r="Z186" s="22">
        <v>4.76190476190476</v>
      </c>
      <c r="AA186" s="23">
        <v>189</v>
      </c>
      <c r="AB186" s="22">
        <v>89.4</v>
      </c>
      <c r="AC186" s="20">
        <v>-0.5012531330952399</v>
      </c>
      <c r="AD186" s="16">
        <v>72.24880383</v>
      </c>
      <c r="AE186" s="21">
        <v>72.7272727272727</v>
      </c>
      <c r="AF186" s="19">
        <v>209</v>
      </c>
      <c r="AG186" s="19">
        <v>100</v>
      </c>
      <c r="AH186" s="20">
        <v>0.47846889727270536</v>
      </c>
      <c r="AI186" s="16">
        <v>73.46938776</v>
      </c>
      <c r="AJ186" s="21">
        <v>77.0833333333333</v>
      </c>
      <c r="AK186" s="19">
        <v>144</v>
      </c>
      <c r="AL186" s="17">
        <v>78.6885245901639</v>
      </c>
      <c r="AM186" s="20">
        <v>3.6139455733332966</v>
      </c>
      <c r="AN186" s="21">
        <v>89</v>
      </c>
      <c r="AO186" s="21">
        <v>95.9</v>
      </c>
      <c r="AP186" s="21">
        <v>91.8</v>
      </c>
      <c r="AQ186" s="21">
        <v>38.4</v>
      </c>
      <c r="AR186" s="24">
        <v>73</v>
      </c>
      <c r="AS186" s="17">
        <v>98.6301369863014</v>
      </c>
      <c r="AT186" s="16">
        <v>73.95833333</v>
      </c>
      <c r="AU186" s="21">
        <v>85</v>
      </c>
      <c r="AV186" s="24">
        <v>100</v>
      </c>
      <c r="AW186" s="17">
        <v>100</v>
      </c>
      <c r="AX186" s="20">
        <v>11.041666669999998</v>
      </c>
      <c r="AY186" s="16">
        <v>100</v>
      </c>
      <c r="AZ186" s="21">
        <v>98</v>
      </c>
      <c r="BA186" s="19">
        <v>100</v>
      </c>
      <c r="BB186" s="17">
        <v>100</v>
      </c>
      <c r="BC186" s="20">
        <v>-2</v>
      </c>
      <c r="BD186" s="16">
        <v>73.95833333</v>
      </c>
      <c r="BE186" s="21">
        <v>85</v>
      </c>
      <c r="BF186" s="19">
        <v>100</v>
      </c>
      <c r="BG186" s="17">
        <v>100</v>
      </c>
      <c r="BH186" s="20">
        <v>11.041666669999998</v>
      </c>
      <c r="BI186" s="16">
        <v>67.36842105</v>
      </c>
      <c r="BJ186" s="21">
        <v>58.6538461538462</v>
      </c>
      <c r="BK186" s="24">
        <v>104</v>
      </c>
      <c r="BL186" s="17">
        <v>99.0476190476191</v>
      </c>
      <c r="BM186" s="20">
        <v>-8.714574896153792</v>
      </c>
      <c r="BN186" s="16">
        <v>78.94736842</v>
      </c>
      <c r="BO186" s="21">
        <v>69.3548387096774</v>
      </c>
      <c r="BP186" s="24">
        <v>62</v>
      </c>
      <c r="BQ186" s="17">
        <v>98.4126984126984</v>
      </c>
      <c r="BR186" s="20">
        <v>-9.592529710322609</v>
      </c>
      <c r="BS186" s="17">
        <v>53.8</v>
      </c>
      <c r="BT186" s="24">
        <v>93</v>
      </c>
      <c r="BU186" s="17">
        <v>100</v>
      </c>
      <c r="BV186" s="16">
        <v>88.4297520661157</v>
      </c>
      <c r="BW186" s="17">
        <v>87.6106194690265</v>
      </c>
      <c r="BX186" s="24">
        <v>113</v>
      </c>
      <c r="BY186" s="17">
        <v>100</v>
      </c>
      <c r="BZ186" s="16">
        <v>9.61538461538461</v>
      </c>
      <c r="CA186" s="21">
        <v>3.03030303030303</v>
      </c>
      <c r="CB186" s="24">
        <v>66</v>
      </c>
      <c r="CC186" s="17">
        <v>42.4</v>
      </c>
      <c r="CD186" s="20">
        <v>-6.58508158508158</v>
      </c>
      <c r="CE186" s="16">
        <v>2.912621359</v>
      </c>
      <c r="CF186" s="17">
        <v>4.85436893203883</v>
      </c>
      <c r="CG186" s="24">
        <v>206</v>
      </c>
      <c r="CH186" s="17">
        <v>98.5645933014354</v>
      </c>
      <c r="CI186" s="20">
        <v>1.94174757303883</v>
      </c>
      <c r="CJ186" s="16">
        <v>2.926829268</v>
      </c>
      <c r="CK186" s="17">
        <v>2.45098039215686</v>
      </c>
      <c r="CL186" s="24">
        <v>204</v>
      </c>
      <c r="CM186" s="17">
        <v>97.6076555023923</v>
      </c>
      <c r="CN186" s="20">
        <v>-0.4758488758431403</v>
      </c>
      <c r="CO186" s="17">
        <v>6.25</v>
      </c>
      <c r="CP186" s="24">
        <v>32</v>
      </c>
      <c r="CQ186" s="17">
        <v>64</v>
      </c>
      <c r="CR186" s="24">
        <v>4</v>
      </c>
      <c r="CS186" s="16">
        <v>10</v>
      </c>
      <c r="CT186" s="17">
        <v>10</v>
      </c>
      <c r="CU186" s="24">
        <v>188</v>
      </c>
      <c r="CV186" s="17">
        <v>100</v>
      </c>
      <c r="CW186" s="20">
        <v>0</v>
      </c>
      <c r="CX186" s="16">
        <v>16.7</v>
      </c>
      <c r="CY186" s="17">
        <v>15</v>
      </c>
      <c r="CZ186" s="24">
        <v>188</v>
      </c>
      <c r="DA186" s="17">
        <v>100</v>
      </c>
      <c r="DB186" s="20">
        <v>-1.6999999999999993</v>
      </c>
      <c r="DC186" s="22">
        <v>67.4</v>
      </c>
      <c r="DD186" s="22">
        <v>29.2</v>
      </c>
      <c r="DE186" s="22">
        <v>3.3</v>
      </c>
      <c r="DF186" s="23">
        <v>4</v>
      </c>
      <c r="DG186" s="25"/>
    </row>
    <row r="187" spans="1:111" ht="14.25">
      <c r="A187" s="12">
        <v>162</v>
      </c>
      <c r="B187" s="15" t="s">
        <v>492</v>
      </c>
      <c r="C187" s="15" t="s">
        <v>527</v>
      </c>
      <c r="D187" s="15" t="s">
        <v>528</v>
      </c>
      <c r="E187" s="15" t="s">
        <v>529</v>
      </c>
      <c r="F187" s="15" t="s">
        <v>594</v>
      </c>
      <c r="G187" s="16">
        <v>15.3</v>
      </c>
      <c r="H187" s="17">
        <v>11</v>
      </c>
      <c r="I187" s="17">
        <v>0</v>
      </c>
      <c r="J187" s="17">
        <v>0.7</v>
      </c>
      <c r="K187" s="17">
        <v>18.2</v>
      </c>
      <c r="L187" s="17">
        <v>23.9</v>
      </c>
      <c r="M187" s="18">
        <v>59</v>
      </c>
      <c r="N187" s="19">
        <v>52</v>
      </c>
      <c r="O187" s="20">
        <v>-7</v>
      </c>
      <c r="P187" s="16">
        <v>68.6046511627907</v>
      </c>
      <c r="Q187" s="19">
        <v>126</v>
      </c>
      <c r="R187" s="21">
        <v>41.26984126984127</v>
      </c>
      <c r="S187" s="20">
        <v>-27.33480989294943</v>
      </c>
      <c r="T187" s="16">
        <v>76.27118644</v>
      </c>
      <c r="U187" s="21">
        <v>67.3076923076923</v>
      </c>
      <c r="V187" s="24">
        <v>52</v>
      </c>
      <c r="W187" s="17">
        <v>100</v>
      </c>
      <c r="X187" s="20">
        <v>-8.963494132307687</v>
      </c>
      <c r="Y187" s="16">
        <v>1.886792453</v>
      </c>
      <c r="Z187" s="22">
        <v>0</v>
      </c>
      <c r="AA187" s="23">
        <v>47</v>
      </c>
      <c r="AB187" s="22">
        <v>100</v>
      </c>
      <c r="AC187" s="20">
        <v>-1.886792453</v>
      </c>
      <c r="AD187" s="16">
        <v>62.71186441</v>
      </c>
      <c r="AE187" s="21">
        <v>63.4615384615385</v>
      </c>
      <c r="AF187" s="19">
        <v>52</v>
      </c>
      <c r="AG187" s="19">
        <v>100</v>
      </c>
      <c r="AH187" s="20">
        <v>0.7496740515385056</v>
      </c>
      <c r="AI187" s="16">
        <v>78.57142857</v>
      </c>
      <c r="AJ187" s="21">
        <v>77.7777777777778</v>
      </c>
      <c r="AK187" s="19">
        <v>36</v>
      </c>
      <c r="AL187" s="17">
        <v>75</v>
      </c>
      <c r="AM187" s="20">
        <v>-0.7936507922221949</v>
      </c>
      <c r="AN187" s="21">
        <v>15.4</v>
      </c>
      <c r="AO187" s="21">
        <v>92.3</v>
      </c>
      <c r="AP187" s="21">
        <v>15.4</v>
      </c>
      <c r="AQ187" s="21">
        <v>7.7</v>
      </c>
      <c r="AR187" s="24">
        <v>13</v>
      </c>
      <c r="AS187" s="17">
        <v>92.3076923076923</v>
      </c>
      <c r="AT187" s="16">
        <v>95.23809524</v>
      </c>
      <c r="AU187" s="21">
        <v>100</v>
      </c>
      <c r="AV187" s="24">
        <v>13</v>
      </c>
      <c r="AW187" s="17">
        <v>100</v>
      </c>
      <c r="AX187" s="20">
        <v>4.761904759999993</v>
      </c>
      <c r="AY187" s="16">
        <v>100</v>
      </c>
      <c r="AZ187" s="21">
        <v>100</v>
      </c>
      <c r="BA187" s="19">
        <v>13</v>
      </c>
      <c r="BB187" s="17">
        <v>100</v>
      </c>
      <c r="BC187" s="20">
        <v>0</v>
      </c>
      <c r="BD187" s="16">
        <v>95.23809524</v>
      </c>
      <c r="BE187" s="21">
        <v>100</v>
      </c>
      <c r="BF187" s="19">
        <v>13</v>
      </c>
      <c r="BG187" s="17">
        <v>100</v>
      </c>
      <c r="BH187" s="20">
        <v>4.761904759999993</v>
      </c>
      <c r="BI187" s="16">
        <v>95.23809524</v>
      </c>
      <c r="BJ187" s="21">
        <v>92.3076923076923</v>
      </c>
      <c r="BK187" s="24">
        <v>13</v>
      </c>
      <c r="BL187" s="17">
        <v>100</v>
      </c>
      <c r="BM187" s="20">
        <v>-2.9304029323077003</v>
      </c>
      <c r="BN187" s="16">
        <v>93.33333333</v>
      </c>
      <c r="BO187" s="21" t="s">
        <v>612</v>
      </c>
      <c r="BP187" s="17" t="s">
        <v>612</v>
      </c>
      <c r="BQ187" s="17" t="s">
        <v>612</v>
      </c>
      <c r="BR187" s="20" t="s">
        <v>67</v>
      </c>
      <c r="BS187" s="17">
        <v>92.3</v>
      </c>
      <c r="BT187" s="24">
        <v>13</v>
      </c>
      <c r="BU187" s="17">
        <v>100</v>
      </c>
      <c r="BV187" s="16">
        <v>48.5714285714286</v>
      </c>
      <c r="BW187" s="17">
        <v>38.7096774193548</v>
      </c>
      <c r="BX187" s="24">
        <v>31</v>
      </c>
      <c r="BY187" s="17">
        <v>100</v>
      </c>
      <c r="BZ187" s="16">
        <v>0</v>
      </c>
      <c r="CA187" s="21" t="s">
        <v>612</v>
      </c>
      <c r="CB187" s="17" t="s">
        <v>612</v>
      </c>
      <c r="CC187" s="17" t="s">
        <v>612</v>
      </c>
      <c r="CD187" s="20" t="s">
        <v>67</v>
      </c>
      <c r="CE187" s="16">
        <v>5.084745763</v>
      </c>
      <c r="CF187" s="17">
        <v>0</v>
      </c>
      <c r="CG187" s="24">
        <v>52</v>
      </c>
      <c r="CH187" s="17">
        <v>100</v>
      </c>
      <c r="CI187" s="20">
        <v>-5.084745763</v>
      </c>
      <c r="CJ187" s="16">
        <v>0</v>
      </c>
      <c r="CK187" s="17">
        <v>0</v>
      </c>
      <c r="CL187" s="24">
        <v>52</v>
      </c>
      <c r="CM187" s="17">
        <v>100</v>
      </c>
      <c r="CN187" s="20">
        <v>0</v>
      </c>
      <c r="CO187" s="17">
        <v>0</v>
      </c>
      <c r="CP187" s="24">
        <v>12</v>
      </c>
      <c r="CQ187" s="17">
        <v>100</v>
      </c>
      <c r="CR187" s="24">
        <v>0</v>
      </c>
      <c r="CS187" s="16">
        <v>8.5</v>
      </c>
      <c r="CT187" s="17">
        <v>9</v>
      </c>
      <c r="CU187" s="24">
        <v>50</v>
      </c>
      <c r="CV187" s="17">
        <v>100</v>
      </c>
      <c r="CW187" s="20">
        <v>0.5</v>
      </c>
      <c r="CX187" s="16">
        <v>14.2</v>
      </c>
      <c r="CY187" s="17">
        <v>12.6</v>
      </c>
      <c r="CZ187" s="24">
        <v>50</v>
      </c>
      <c r="DA187" s="17">
        <v>100</v>
      </c>
      <c r="DB187" s="20">
        <v>-1.5999999999999996</v>
      </c>
      <c r="DC187" s="22">
        <v>73.1</v>
      </c>
      <c r="DD187" s="22">
        <v>19.1</v>
      </c>
      <c r="DE187" s="22">
        <v>7.7</v>
      </c>
      <c r="DF187" s="23">
        <v>2</v>
      </c>
      <c r="DG187" s="25"/>
    </row>
    <row r="188" spans="1:111" ht="14.25">
      <c r="A188" s="12">
        <v>163</v>
      </c>
      <c r="B188" s="15" t="s">
        <v>492</v>
      </c>
      <c r="C188" s="15" t="s">
        <v>530</v>
      </c>
      <c r="D188" s="15" t="s">
        <v>531</v>
      </c>
      <c r="E188" s="15" t="s">
        <v>532</v>
      </c>
      <c r="F188" s="15" t="s">
        <v>594</v>
      </c>
      <c r="G188" s="16">
        <v>10.5</v>
      </c>
      <c r="H188" s="17">
        <v>9.1</v>
      </c>
      <c r="I188" s="17">
        <v>0.8</v>
      </c>
      <c r="J188" s="17">
        <v>3.1</v>
      </c>
      <c r="K188" s="17">
        <v>15.1</v>
      </c>
      <c r="L188" s="17">
        <v>19.1</v>
      </c>
      <c r="M188" s="18">
        <v>118</v>
      </c>
      <c r="N188" s="19">
        <v>99</v>
      </c>
      <c r="O188" s="20">
        <v>-19</v>
      </c>
      <c r="P188" s="16">
        <v>100</v>
      </c>
      <c r="Q188" s="19">
        <v>83</v>
      </c>
      <c r="R188" s="21">
        <v>100</v>
      </c>
      <c r="S188" s="20">
        <v>0</v>
      </c>
      <c r="T188" s="16">
        <v>42.37288136</v>
      </c>
      <c r="U188" s="21">
        <v>34.3434343434343</v>
      </c>
      <c r="V188" s="24">
        <v>99</v>
      </c>
      <c r="W188" s="17">
        <v>100</v>
      </c>
      <c r="X188" s="20">
        <v>-8.029447016565697</v>
      </c>
      <c r="Y188" s="16">
        <v>0.952380952</v>
      </c>
      <c r="Z188" s="22">
        <v>2.1978021978022</v>
      </c>
      <c r="AA188" s="23">
        <v>91</v>
      </c>
      <c r="AB188" s="22">
        <v>98.9</v>
      </c>
      <c r="AC188" s="20">
        <v>1.2454212458022003</v>
      </c>
      <c r="AD188" s="16">
        <v>61.01694915</v>
      </c>
      <c r="AE188" s="21">
        <v>41.4141414141414</v>
      </c>
      <c r="AF188" s="19">
        <v>99</v>
      </c>
      <c r="AG188" s="19">
        <v>100</v>
      </c>
      <c r="AH188" s="20">
        <v>-19.602807735858605</v>
      </c>
      <c r="AI188" s="16">
        <v>89.18918919</v>
      </c>
      <c r="AJ188" s="21">
        <v>90.5263157894737</v>
      </c>
      <c r="AK188" s="19">
        <v>95</v>
      </c>
      <c r="AL188" s="17">
        <v>100</v>
      </c>
      <c r="AM188" s="20">
        <v>1.3371265994737058</v>
      </c>
      <c r="AN188" s="21">
        <v>93.1</v>
      </c>
      <c r="AO188" s="21">
        <v>96.6</v>
      </c>
      <c r="AP188" s="21">
        <v>93.1</v>
      </c>
      <c r="AQ188" s="21">
        <v>24.1</v>
      </c>
      <c r="AR188" s="24">
        <v>29</v>
      </c>
      <c r="AS188" s="17">
        <v>100</v>
      </c>
      <c r="AT188" s="16">
        <v>97.14285714</v>
      </c>
      <c r="AU188" s="21">
        <v>98.3333333333333</v>
      </c>
      <c r="AV188" s="24">
        <v>60</v>
      </c>
      <c r="AW188" s="17">
        <v>100</v>
      </c>
      <c r="AX188" s="20">
        <v>1.1904761933332964</v>
      </c>
      <c r="AY188" s="16">
        <v>100</v>
      </c>
      <c r="AZ188" s="21">
        <v>100</v>
      </c>
      <c r="BA188" s="19">
        <v>60</v>
      </c>
      <c r="BB188" s="17">
        <v>100</v>
      </c>
      <c r="BC188" s="20">
        <v>0</v>
      </c>
      <c r="BD188" s="16">
        <v>97.14285714</v>
      </c>
      <c r="BE188" s="21">
        <v>98.3333333333333</v>
      </c>
      <c r="BF188" s="19">
        <v>60</v>
      </c>
      <c r="BG188" s="17">
        <v>100</v>
      </c>
      <c r="BH188" s="20">
        <v>1.1904761933332964</v>
      </c>
      <c r="BI188" s="16">
        <v>81.81818182</v>
      </c>
      <c r="BJ188" s="21">
        <v>84.2105263157895</v>
      </c>
      <c r="BK188" s="24">
        <v>57</v>
      </c>
      <c r="BL188" s="17">
        <v>100</v>
      </c>
      <c r="BM188" s="20">
        <v>2.3923444957894873</v>
      </c>
      <c r="BN188" s="16">
        <v>80</v>
      </c>
      <c r="BO188" s="21">
        <v>91.1764705882353</v>
      </c>
      <c r="BP188" s="24">
        <v>34</v>
      </c>
      <c r="BQ188" s="17">
        <v>100</v>
      </c>
      <c r="BR188" s="20">
        <v>11.176470588235304</v>
      </c>
      <c r="BS188" s="17">
        <v>81.8</v>
      </c>
      <c r="BT188" s="24">
        <v>55</v>
      </c>
      <c r="BU188" s="17">
        <v>100</v>
      </c>
      <c r="BV188" s="16">
        <v>97.5308641975309</v>
      </c>
      <c r="BW188" s="17">
        <v>90</v>
      </c>
      <c r="BX188" s="24">
        <v>70</v>
      </c>
      <c r="BY188" s="17">
        <v>100</v>
      </c>
      <c r="BZ188" s="16">
        <v>16.2162162162162</v>
      </c>
      <c r="CA188" s="21">
        <v>21.4285714285714</v>
      </c>
      <c r="CB188" s="24">
        <v>28</v>
      </c>
      <c r="CC188" s="17">
        <v>89.3</v>
      </c>
      <c r="CD188" s="20">
        <v>5.212355212355199</v>
      </c>
      <c r="CE188" s="16">
        <v>5.93220339</v>
      </c>
      <c r="CF188" s="17">
        <v>4.04040404040404</v>
      </c>
      <c r="CG188" s="24">
        <v>99</v>
      </c>
      <c r="CH188" s="17">
        <v>100</v>
      </c>
      <c r="CI188" s="20">
        <v>-1.89179934959596</v>
      </c>
      <c r="CJ188" s="16">
        <v>0.847457627</v>
      </c>
      <c r="CK188" s="17">
        <v>1.01010101010101</v>
      </c>
      <c r="CL188" s="24">
        <v>99</v>
      </c>
      <c r="CM188" s="17">
        <v>100</v>
      </c>
      <c r="CN188" s="20">
        <v>0.1626433831010099</v>
      </c>
      <c r="CO188" s="17">
        <v>5.88235294117647</v>
      </c>
      <c r="CP188" s="24">
        <v>17</v>
      </c>
      <c r="CQ188" s="17">
        <v>94.4444444444444</v>
      </c>
      <c r="CR188" s="24">
        <v>3</v>
      </c>
      <c r="CS188" s="16">
        <v>10</v>
      </c>
      <c r="CT188" s="17">
        <v>9</v>
      </c>
      <c r="CU188" s="24">
        <v>88</v>
      </c>
      <c r="CV188" s="17">
        <v>100</v>
      </c>
      <c r="CW188" s="20">
        <v>-1</v>
      </c>
      <c r="CX188" s="16">
        <v>15.1</v>
      </c>
      <c r="CY188" s="17">
        <v>12.9</v>
      </c>
      <c r="CZ188" s="24">
        <v>88</v>
      </c>
      <c r="DA188" s="17">
        <v>100</v>
      </c>
      <c r="DB188" s="20">
        <v>-2.1999999999999993</v>
      </c>
      <c r="DC188" s="22">
        <v>66.6</v>
      </c>
      <c r="DD188" s="22">
        <v>30.2</v>
      </c>
      <c r="DE188" s="22">
        <v>3</v>
      </c>
      <c r="DF188" s="23">
        <v>1</v>
      </c>
      <c r="DG188" s="25"/>
    </row>
    <row r="189" spans="1:111" ht="14.25">
      <c r="A189" s="12">
        <v>164</v>
      </c>
      <c r="B189" s="15" t="s">
        <v>492</v>
      </c>
      <c r="C189" s="15" t="s">
        <v>533</v>
      </c>
      <c r="D189" s="15" t="s">
        <v>534</v>
      </c>
      <c r="E189" s="15" t="s">
        <v>510</v>
      </c>
      <c r="F189" s="15" t="s">
        <v>594</v>
      </c>
      <c r="G189" s="16">
        <v>10.7</v>
      </c>
      <c r="H189" s="17">
        <v>7.7</v>
      </c>
      <c r="I189" s="17">
        <v>1</v>
      </c>
      <c r="J189" s="17">
        <v>3.2</v>
      </c>
      <c r="K189" s="17">
        <v>14.9</v>
      </c>
      <c r="L189" s="17">
        <v>18.6</v>
      </c>
      <c r="M189" s="18">
        <v>113</v>
      </c>
      <c r="N189" s="19">
        <v>107</v>
      </c>
      <c r="O189" s="20">
        <v>-6</v>
      </c>
      <c r="P189" s="16">
        <v>100</v>
      </c>
      <c r="Q189" s="19">
        <v>90</v>
      </c>
      <c r="R189" s="21">
        <v>100</v>
      </c>
      <c r="S189" s="20">
        <v>0</v>
      </c>
      <c r="T189" s="16">
        <v>30.08849558</v>
      </c>
      <c r="U189" s="21">
        <v>24.2990654205607</v>
      </c>
      <c r="V189" s="24">
        <v>107</v>
      </c>
      <c r="W189" s="17">
        <v>100</v>
      </c>
      <c r="X189" s="20">
        <v>-5.7894301594392985</v>
      </c>
      <c r="Y189" s="16">
        <v>1.886792453</v>
      </c>
      <c r="Z189" s="22">
        <v>6.86274509803922</v>
      </c>
      <c r="AA189" s="23">
        <v>102</v>
      </c>
      <c r="AB189" s="22">
        <v>98</v>
      </c>
      <c r="AC189" s="20">
        <v>4.97595264503922</v>
      </c>
      <c r="AD189" s="16">
        <v>73.45132743</v>
      </c>
      <c r="AE189" s="21">
        <v>83.1775700934579</v>
      </c>
      <c r="AF189" s="19">
        <v>107</v>
      </c>
      <c r="AG189" s="19">
        <v>100</v>
      </c>
      <c r="AH189" s="20">
        <v>9.726242663457896</v>
      </c>
      <c r="AI189" s="16">
        <v>78.87323944</v>
      </c>
      <c r="AJ189" s="21">
        <v>81.4814814814815</v>
      </c>
      <c r="AK189" s="19">
        <v>81</v>
      </c>
      <c r="AL189" s="17">
        <v>83.5051546391753</v>
      </c>
      <c r="AM189" s="20">
        <v>2.608242041481489</v>
      </c>
      <c r="AN189" s="21">
        <v>61.2</v>
      </c>
      <c r="AO189" s="21">
        <v>95.9</v>
      </c>
      <c r="AP189" s="21">
        <v>63.3</v>
      </c>
      <c r="AQ189" s="21">
        <v>30.6</v>
      </c>
      <c r="AR189" s="24">
        <v>49</v>
      </c>
      <c r="AS189" s="17">
        <v>97.9591836734694</v>
      </c>
      <c r="AT189" s="16">
        <v>75.43859649</v>
      </c>
      <c r="AU189" s="21">
        <v>61.1111111111111</v>
      </c>
      <c r="AV189" s="24">
        <v>54</v>
      </c>
      <c r="AW189" s="17">
        <v>100</v>
      </c>
      <c r="AX189" s="20">
        <v>-14.327485378888895</v>
      </c>
      <c r="AY189" s="16">
        <v>96.49122807</v>
      </c>
      <c r="AZ189" s="21">
        <v>96.2962962962963</v>
      </c>
      <c r="BA189" s="19">
        <v>54</v>
      </c>
      <c r="BB189" s="17">
        <v>100</v>
      </c>
      <c r="BC189" s="20">
        <v>-0.19493177370370063</v>
      </c>
      <c r="BD189" s="16">
        <v>77.19298246</v>
      </c>
      <c r="BE189" s="21">
        <v>64.8148148148148</v>
      </c>
      <c r="BF189" s="19">
        <v>54</v>
      </c>
      <c r="BG189" s="17">
        <v>100</v>
      </c>
      <c r="BH189" s="20">
        <v>-12.3781676451852</v>
      </c>
      <c r="BI189" s="16">
        <v>75</v>
      </c>
      <c r="BJ189" s="21">
        <v>89.7959183673469</v>
      </c>
      <c r="BK189" s="24">
        <v>49</v>
      </c>
      <c r="BL189" s="17">
        <v>100</v>
      </c>
      <c r="BM189" s="20">
        <v>14.7959183673469</v>
      </c>
      <c r="BN189" s="16">
        <v>74.35897436</v>
      </c>
      <c r="BO189" s="21">
        <v>96.875</v>
      </c>
      <c r="BP189" s="24">
        <v>32</v>
      </c>
      <c r="BQ189" s="17">
        <v>100</v>
      </c>
      <c r="BR189" s="20">
        <v>22.516025639999995</v>
      </c>
      <c r="BS189" s="17">
        <v>58.3</v>
      </c>
      <c r="BT189" s="24">
        <v>48</v>
      </c>
      <c r="BU189" s="17">
        <v>100</v>
      </c>
      <c r="BV189" s="16">
        <v>39.4366197183099</v>
      </c>
      <c r="BW189" s="17">
        <v>55.1724137931034</v>
      </c>
      <c r="BX189" s="24">
        <v>58</v>
      </c>
      <c r="BY189" s="17">
        <v>100</v>
      </c>
      <c r="BZ189" s="16">
        <v>6.06060606060606</v>
      </c>
      <c r="CA189" s="21">
        <v>3.57142857142857</v>
      </c>
      <c r="CB189" s="24">
        <v>28</v>
      </c>
      <c r="CC189" s="17">
        <v>50</v>
      </c>
      <c r="CD189" s="20">
        <v>-2.48917748917749</v>
      </c>
      <c r="CE189" s="16">
        <v>0.884955752</v>
      </c>
      <c r="CF189" s="17">
        <v>4.67289719626168</v>
      </c>
      <c r="CG189" s="24">
        <v>107</v>
      </c>
      <c r="CH189" s="17">
        <v>100</v>
      </c>
      <c r="CI189" s="20">
        <v>3.78794144426168</v>
      </c>
      <c r="CJ189" s="16">
        <v>0.892857143</v>
      </c>
      <c r="CK189" s="17">
        <v>2.80373831775701</v>
      </c>
      <c r="CL189" s="24">
        <v>107</v>
      </c>
      <c r="CM189" s="17">
        <v>100</v>
      </c>
      <c r="CN189" s="20">
        <v>1.91088117475701</v>
      </c>
      <c r="CO189" s="17">
        <v>26.3157894736842</v>
      </c>
      <c r="CP189" s="24">
        <v>19</v>
      </c>
      <c r="CQ189" s="17">
        <v>70.3703703703704</v>
      </c>
      <c r="CR189" s="24">
        <v>15</v>
      </c>
      <c r="CS189" s="16">
        <v>8.5</v>
      </c>
      <c r="CT189" s="17">
        <v>10</v>
      </c>
      <c r="CU189" s="24">
        <v>98</v>
      </c>
      <c r="CV189" s="17">
        <v>100</v>
      </c>
      <c r="CW189" s="20">
        <v>1.5</v>
      </c>
      <c r="CX189" s="16">
        <v>14.6</v>
      </c>
      <c r="CY189" s="17">
        <v>15.8</v>
      </c>
      <c r="CZ189" s="24">
        <v>98</v>
      </c>
      <c r="DA189" s="17">
        <v>100</v>
      </c>
      <c r="DB189" s="20">
        <v>1.200000000000001</v>
      </c>
      <c r="DC189" s="22">
        <v>54.2</v>
      </c>
      <c r="DD189" s="22">
        <v>44.9</v>
      </c>
      <c r="DE189" s="22">
        <v>0.9</v>
      </c>
      <c r="DF189" s="23">
        <v>1</v>
      </c>
      <c r="DG189" s="25"/>
    </row>
    <row r="190" spans="1:111" ht="14.25">
      <c r="A190" s="12">
        <v>165</v>
      </c>
      <c r="B190" s="15" t="s">
        <v>492</v>
      </c>
      <c r="C190" s="15" t="s">
        <v>535</v>
      </c>
      <c r="D190" s="15" t="s">
        <v>536</v>
      </c>
      <c r="E190" s="15" t="s">
        <v>537</v>
      </c>
      <c r="F190" s="15" t="s">
        <v>594</v>
      </c>
      <c r="G190" s="16">
        <v>7.6</v>
      </c>
      <c r="H190" s="17">
        <v>6.1</v>
      </c>
      <c r="I190" s="17">
        <v>4.4</v>
      </c>
      <c r="J190" s="17">
        <v>5.8</v>
      </c>
      <c r="K190" s="17">
        <v>11.9</v>
      </c>
      <c r="L190" s="17">
        <v>13.7</v>
      </c>
      <c r="M190" s="18">
        <v>374</v>
      </c>
      <c r="N190" s="19">
        <v>364</v>
      </c>
      <c r="O190" s="20">
        <v>-10</v>
      </c>
      <c r="P190" s="16">
        <v>80.2575107296137</v>
      </c>
      <c r="Q190" s="19">
        <v>461</v>
      </c>
      <c r="R190" s="21">
        <v>78.9587852494577</v>
      </c>
      <c r="S190" s="20">
        <v>-1.2987254801559942</v>
      </c>
      <c r="T190" s="16">
        <v>66.04278075</v>
      </c>
      <c r="U190" s="21">
        <v>78.021978021978</v>
      </c>
      <c r="V190" s="24">
        <v>364</v>
      </c>
      <c r="W190" s="17">
        <v>99.4505494505494</v>
      </c>
      <c r="X190" s="20">
        <v>11.979197271977995</v>
      </c>
      <c r="Y190" s="16">
        <v>3.4375</v>
      </c>
      <c r="Z190" s="22">
        <v>4.25531914893617</v>
      </c>
      <c r="AA190" s="23">
        <v>329</v>
      </c>
      <c r="AB190" s="22">
        <v>98.5</v>
      </c>
      <c r="AC190" s="20">
        <v>0.8178191489361701</v>
      </c>
      <c r="AD190" s="16">
        <v>59.09090909</v>
      </c>
      <c r="AE190" s="21">
        <v>50.8241758241758</v>
      </c>
      <c r="AF190" s="19">
        <v>364</v>
      </c>
      <c r="AG190" s="19">
        <v>100</v>
      </c>
      <c r="AH190" s="20">
        <v>-8.266733265824193</v>
      </c>
      <c r="AI190" s="16">
        <v>82.35294118</v>
      </c>
      <c r="AJ190" s="21">
        <v>72.4324324324324</v>
      </c>
      <c r="AK190" s="19">
        <v>185</v>
      </c>
      <c r="AL190" s="17">
        <v>60.4575163398693</v>
      </c>
      <c r="AM190" s="20">
        <v>-9.920508747567595</v>
      </c>
      <c r="AN190" s="21">
        <v>29.4</v>
      </c>
      <c r="AO190" s="21">
        <v>60.8</v>
      </c>
      <c r="AP190" s="21">
        <v>52.9</v>
      </c>
      <c r="AQ190" s="21">
        <v>10.8</v>
      </c>
      <c r="AR190" s="24">
        <v>102</v>
      </c>
      <c r="AS190" s="17">
        <v>100</v>
      </c>
      <c r="AT190" s="16">
        <v>47.01986755</v>
      </c>
      <c r="AU190" s="21">
        <v>61.5853658536585</v>
      </c>
      <c r="AV190" s="24">
        <v>164</v>
      </c>
      <c r="AW190" s="17">
        <v>100</v>
      </c>
      <c r="AX190" s="20">
        <v>14.5654983036585</v>
      </c>
      <c r="AY190" s="16">
        <v>65.56291391</v>
      </c>
      <c r="AZ190" s="21">
        <v>82.9268292682927</v>
      </c>
      <c r="BA190" s="19">
        <v>164</v>
      </c>
      <c r="BB190" s="17">
        <v>100</v>
      </c>
      <c r="BC190" s="20">
        <v>17.3639153582927</v>
      </c>
      <c r="BD190" s="16">
        <v>62.91390728</v>
      </c>
      <c r="BE190" s="21">
        <v>72.5609756097561</v>
      </c>
      <c r="BF190" s="19">
        <v>164</v>
      </c>
      <c r="BG190" s="17">
        <v>100</v>
      </c>
      <c r="BH190" s="20">
        <v>9.647068329756102</v>
      </c>
      <c r="BI190" s="16">
        <v>72.53521127</v>
      </c>
      <c r="BJ190" s="21">
        <v>58.4415584415584</v>
      </c>
      <c r="BK190" s="24">
        <v>154</v>
      </c>
      <c r="BL190" s="17">
        <v>99.3548387096774</v>
      </c>
      <c r="BM190" s="20">
        <v>-14.093652828441606</v>
      </c>
      <c r="BN190" s="16">
        <v>85.54216867</v>
      </c>
      <c r="BO190" s="21">
        <v>71.4285714285714</v>
      </c>
      <c r="BP190" s="24">
        <v>91</v>
      </c>
      <c r="BQ190" s="17">
        <v>98.9130434782609</v>
      </c>
      <c r="BR190" s="20">
        <v>-14.113597241428593</v>
      </c>
      <c r="BS190" s="17">
        <v>33.8</v>
      </c>
      <c r="BT190" s="24">
        <v>145</v>
      </c>
      <c r="BU190" s="17">
        <v>100</v>
      </c>
      <c r="BV190" s="16">
        <v>95.0310559006211</v>
      </c>
      <c r="BW190" s="17">
        <v>97.8835978835979</v>
      </c>
      <c r="BX190" s="24">
        <v>189</v>
      </c>
      <c r="BY190" s="17">
        <v>100</v>
      </c>
      <c r="BZ190" s="16">
        <v>37.9310344827586</v>
      </c>
      <c r="CA190" s="21">
        <v>52.7472527472527</v>
      </c>
      <c r="CB190" s="24">
        <v>91</v>
      </c>
      <c r="CC190" s="17">
        <v>92.3</v>
      </c>
      <c r="CD190" s="20">
        <v>14.816218264494104</v>
      </c>
      <c r="CE190" s="16">
        <v>5.09383378</v>
      </c>
      <c r="CF190" s="17">
        <v>7.4792243767313</v>
      </c>
      <c r="CG190" s="24">
        <v>361</v>
      </c>
      <c r="CH190" s="17">
        <v>99.1758241758242</v>
      </c>
      <c r="CI190" s="20">
        <v>2.3853905967313</v>
      </c>
      <c r="CJ190" s="16">
        <v>2.139037433</v>
      </c>
      <c r="CK190" s="17">
        <v>5.26315789473684</v>
      </c>
      <c r="CL190" s="24">
        <v>361</v>
      </c>
      <c r="CM190" s="17">
        <v>99.1758241758242</v>
      </c>
      <c r="CN190" s="20">
        <v>3.12412046173684</v>
      </c>
      <c r="CO190" s="17">
        <v>6.66666666666667</v>
      </c>
      <c r="CP190" s="24">
        <v>75</v>
      </c>
      <c r="CQ190" s="17">
        <v>88.2352941176471</v>
      </c>
      <c r="CR190" s="24">
        <v>43</v>
      </c>
      <c r="CS190" s="16">
        <v>10</v>
      </c>
      <c r="CT190" s="17">
        <v>11</v>
      </c>
      <c r="CU190" s="24">
        <v>340</v>
      </c>
      <c r="CV190" s="17">
        <v>100</v>
      </c>
      <c r="CW190" s="20">
        <v>1</v>
      </c>
      <c r="CX190" s="16">
        <v>16.2</v>
      </c>
      <c r="CY190" s="17">
        <v>16.3</v>
      </c>
      <c r="CZ190" s="24">
        <v>340</v>
      </c>
      <c r="DA190" s="17">
        <v>100</v>
      </c>
      <c r="DB190" s="20">
        <v>0.10000000000000142</v>
      </c>
      <c r="DC190" s="22">
        <v>53.9</v>
      </c>
      <c r="DD190" s="22">
        <v>42.3</v>
      </c>
      <c r="DE190" s="22">
        <v>3.8</v>
      </c>
      <c r="DF190" s="23">
        <v>4</v>
      </c>
      <c r="DG190" s="25"/>
    </row>
    <row r="191" spans="1:111" ht="14.25">
      <c r="A191" s="12">
        <v>166</v>
      </c>
      <c r="B191" s="15" t="s">
        <v>492</v>
      </c>
      <c r="C191" s="15" t="s">
        <v>538</v>
      </c>
      <c r="D191" s="15" t="s">
        <v>539</v>
      </c>
      <c r="E191" s="15" t="s">
        <v>532</v>
      </c>
      <c r="F191" s="15" t="s">
        <v>594</v>
      </c>
      <c r="G191" s="16">
        <v>10.2</v>
      </c>
      <c r="H191" s="17">
        <v>11.6</v>
      </c>
      <c r="I191" s="17">
        <v>2.7</v>
      </c>
      <c r="J191" s="17">
        <v>4.6</v>
      </c>
      <c r="K191" s="17">
        <v>13.3</v>
      </c>
      <c r="L191" s="17">
        <v>16.1</v>
      </c>
      <c r="M191" s="18">
        <v>204</v>
      </c>
      <c r="N191" s="19">
        <v>182</v>
      </c>
      <c r="O191" s="20">
        <v>-22</v>
      </c>
      <c r="P191" s="16">
        <v>91.8918918918919</v>
      </c>
      <c r="Q191" s="19">
        <v>204</v>
      </c>
      <c r="R191" s="21">
        <v>89.2156862745098</v>
      </c>
      <c r="S191" s="20">
        <v>-2.676205617382095</v>
      </c>
      <c r="T191" s="16">
        <v>53.92156863</v>
      </c>
      <c r="U191" s="21">
        <v>59.3406593406593</v>
      </c>
      <c r="V191" s="24">
        <v>182</v>
      </c>
      <c r="W191" s="17">
        <v>99.4505494505494</v>
      </c>
      <c r="X191" s="20">
        <v>5.419090710659297</v>
      </c>
      <c r="Y191" s="16">
        <v>2.941176471</v>
      </c>
      <c r="Z191" s="22">
        <v>1.84049079754601</v>
      </c>
      <c r="AA191" s="23">
        <v>163</v>
      </c>
      <c r="AB191" s="22">
        <v>93.3</v>
      </c>
      <c r="AC191" s="20">
        <v>-1.1006856734539898</v>
      </c>
      <c r="AD191" s="16">
        <v>87.25490196</v>
      </c>
      <c r="AE191" s="21">
        <v>76.9230769230769</v>
      </c>
      <c r="AF191" s="19">
        <v>182</v>
      </c>
      <c r="AG191" s="19">
        <v>100</v>
      </c>
      <c r="AH191" s="20">
        <v>-10.331825036923092</v>
      </c>
      <c r="AI191" s="16">
        <v>87.89808917</v>
      </c>
      <c r="AJ191" s="21">
        <v>83.0769230769231</v>
      </c>
      <c r="AK191" s="19">
        <v>130</v>
      </c>
      <c r="AL191" s="17">
        <v>80.2469135802469</v>
      </c>
      <c r="AM191" s="20">
        <v>-4.821166093076911</v>
      </c>
      <c r="AN191" s="21">
        <v>89.6</v>
      </c>
      <c r="AO191" s="21">
        <v>93.5</v>
      </c>
      <c r="AP191" s="21">
        <v>96.1</v>
      </c>
      <c r="AQ191" s="21">
        <v>44.2</v>
      </c>
      <c r="AR191" s="24">
        <v>77</v>
      </c>
      <c r="AS191" s="17">
        <v>100</v>
      </c>
      <c r="AT191" s="16">
        <v>98.91304348</v>
      </c>
      <c r="AU191" s="21">
        <v>100</v>
      </c>
      <c r="AV191" s="24">
        <v>82</v>
      </c>
      <c r="AW191" s="17">
        <v>100</v>
      </c>
      <c r="AX191" s="20">
        <v>1.086956520000001</v>
      </c>
      <c r="AY191" s="16">
        <v>98.91304348</v>
      </c>
      <c r="AZ191" s="21">
        <v>100</v>
      </c>
      <c r="BA191" s="19">
        <v>82</v>
      </c>
      <c r="BB191" s="17">
        <v>100</v>
      </c>
      <c r="BC191" s="20">
        <v>1.086956520000001</v>
      </c>
      <c r="BD191" s="16">
        <v>100</v>
      </c>
      <c r="BE191" s="21">
        <v>100</v>
      </c>
      <c r="BF191" s="19">
        <v>82</v>
      </c>
      <c r="BG191" s="17">
        <v>100</v>
      </c>
      <c r="BH191" s="20">
        <v>0</v>
      </c>
      <c r="BI191" s="16">
        <v>91.01123596</v>
      </c>
      <c r="BJ191" s="21">
        <v>86.5853658536585</v>
      </c>
      <c r="BK191" s="24">
        <v>82</v>
      </c>
      <c r="BL191" s="17">
        <v>100</v>
      </c>
      <c r="BM191" s="20">
        <v>-4.425870106341492</v>
      </c>
      <c r="BN191" s="16">
        <v>94.20289855</v>
      </c>
      <c r="BO191" s="21">
        <v>94</v>
      </c>
      <c r="BP191" s="24">
        <v>50</v>
      </c>
      <c r="BQ191" s="17">
        <v>100</v>
      </c>
      <c r="BR191" s="20">
        <v>-0.20289855000000045</v>
      </c>
      <c r="BS191" s="17">
        <v>88.2</v>
      </c>
      <c r="BT191" s="24">
        <v>76</v>
      </c>
      <c r="BU191" s="17">
        <v>100</v>
      </c>
      <c r="BV191" s="16">
        <v>76.0683760683761</v>
      </c>
      <c r="BW191" s="17">
        <v>83.7837837837838</v>
      </c>
      <c r="BX191" s="24">
        <v>111</v>
      </c>
      <c r="BY191" s="17">
        <v>100</v>
      </c>
      <c r="BZ191" s="16">
        <v>21.6666666666667</v>
      </c>
      <c r="CA191" s="21">
        <v>25</v>
      </c>
      <c r="CB191" s="24">
        <v>52</v>
      </c>
      <c r="CC191" s="17">
        <v>92.3</v>
      </c>
      <c r="CD191" s="20">
        <v>3.3333333333333</v>
      </c>
      <c r="CE191" s="16">
        <v>6.37254902</v>
      </c>
      <c r="CF191" s="17">
        <v>2.74725274725275</v>
      </c>
      <c r="CG191" s="24">
        <v>182</v>
      </c>
      <c r="CH191" s="17">
        <v>100</v>
      </c>
      <c r="CI191" s="20">
        <v>-3.62529627274725</v>
      </c>
      <c r="CJ191" s="16">
        <v>2.941176471</v>
      </c>
      <c r="CK191" s="17">
        <v>3.84615384615385</v>
      </c>
      <c r="CL191" s="24">
        <v>182</v>
      </c>
      <c r="CM191" s="17">
        <v>100</v>
      </c>
      <c r="CN191" s="20">
        <v>0.9049773751538499</v>
      </c>
      <c r="CO191" s="17">
        <v>4.76190476190476</v>
      </c>
      <c r="CP191" s="24">
        <v>42</v>
      </c>
      <c r="CQ191" s="17">
        <v>93.3333333333333</v>
      </c>
      <c r="CR191" s="24">
        <v>1</v>
      </c>
      <c r="CS191" s="16">
        <v>8</v>
      </c>
      <c r="CT191" s="17">
        <v>8</v>
      </c>
      <c r="CU191" s="24">
        <v>159</v>
      </c>
      <c r="CV191" s="17">
        <v>100</v>
      </c>
      <c r="CW191" s="20">
        <v>0</v>
      </c>
      <c r="CX191" s="16">
        <v>13.1</v>
      </c>
      <c r="CY191" s="17">
        <v>10.4</v>
      </c>
      <c r="CZ191" s="24">
        <v>159</v>
      </c>
      <c r="DA191" s="17">
        <v>100</v>
      </c>
      <c r="DB191" s="20">
        <v>-2.6999999999999993</v>
      </c>
      <c r="DC191" s="22">
        <v>21.4</v>
      </c>
      <c r="DD191" s="22">
        <v>75.2</v>
      </c>
      <c r="DE191" s="22">
        <v>3.3</v>
      </c>
      <c r="DF191" s="23">
        <v>3</v>
      </c>
      <c r="DG191" s="25"/>
    </row>
    <row r="192" spans="1:110" s="6" customFormat="1" ht="14.25">
      <c r="A192" s="32"/>
      <c r="B192" s="32"/>
      <c r="C192" s="32"/>
      <c r="D192" s="32"/>
      <c r="E192" s="32"/>
      <c r="F192" s="33" t="s">
        <v>575</v>
      </c>
      <c r="G192" s="32"/>
      <c r="H192" s="34"/>
      <c r="I192" s="34"/>
      <c r="J192" s="34"/>
      <c r="K192" s="34"/>
      <c r="L192" s="34"/>
      <c r="M192" s="34"/>
      <c r="N192" s="34">
        <v>67</v>
      </c>
      <c r="O192" s="34"/>
      <c r="P192" s="34"/>
      <c r="Q192" s="34"/>
      <c r="R192" s="35"/>
      <c r="S192" s="34"/>
      <c r="T192" s="36"/>
      <c r="U192" s="35"/>
      <c r="V192" s="36"/>
      <c r="W192" s="36"/>
      <c r="X192" s="36"/>
      <c r="Y192" s="36"/>
      <c r="Z192" s="36"/>
      <c r="AA192" s="36"/>
      <c r="AB192" s="36"/>
      <c r="AC192" s="36"/>
      <c r="AD192" s="36"/>
      <c r="AE192" s="35"/>
      <c r="AF192" s="36"/>
      <c r="AG192" s="36"/>
      <c r="AH192" s="36"/>
      <c r="AI192" s="36"/>
      <c r="AJ192" s="35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5"/>
      <c r="AV192" s="36"/>
      <c r="AW192" s="36"/>
      <c r="AX192" s="36"/>
      <c r="AY192" s="36"/>
      <c r="AZ192" s="35"/>
      <c r="BA192" s="36"/>
      <c r="BB192" s="36"/>
      <c r="BC192" s="36"/>
      <c r="BD192" s="36"/>
      <c r="BE192" s="35"/>
      <c r="BF192" s="36"/>
      <c r="BG192" s="36"/>
      <c r="BH192" s="36"/>
      <c r="BI192" s="36"/>
      <c r="BJ192" s="35"/>
      <c r="BK192" s="36"/>
      <c r="BL192" s="36"/>
      <c r="BM192" s="36"/>
      <c r="BN192" s="36"/>
      <c r="BO192" s="35"/>
      <c r="BP192" s="36"/>
      <c r="BQ192" s="36"/>
      <c r="BR192" s="36"/>
      <c r="BS192" s="36">
        <v>55.6</v>
      </c>
      <c r="BT192" s="36"/>
      <c r="BU192" s="36"/>
      <c r="BV192" s="36"/>
      <c r="BW192" s="36"/>
      <c r="BX192" s="36"/>
      <c r="BY192" s="36"/>
      <c r="BZ192" s="36"/>
      <c r="CA192" s="35"/>
      <c r="CB192" s="36"/>
      <c r="CC192" s="36"/>
      <c r="CD192" s="36"/>
      <c r="CE192" s="36"/>
      <c r="CF192" s="35"/>
      <c r="CG192" s="35"/>
      <c r="CH192" s="34"/>
      <c r="CI192" s="34"/>
      <c r="CJ192" s="36"/>
      <c r="CK192" s="35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6"/>
      <c r="CY192" s="35"/>
      <c r="CZ192" s="34"/>
      <c r="DA192" s="34"/>
      <c r="DB192" s="34"/>
      <c r="DC192" s="34"/>
      <c r="DD192" s="34"/>
      <c r="DE192" s="34"/>
      <c r="DF192" s="34"/>
    </row>
    <row r="193" spans="2:111" ht="14.25">
      <c r="B193" s="15" t="s">
        <v>575</v>
      </c>
      <c r="D193" t="s">
        <v>576</v>
      </c>
      <c r="E193" s="15" t="s">
        <v>577</v>
      </c>
      <c r="F193" s="15" t="s">
        <v>575</v>
      </c>
      <c r="G193" s="16" t="s">
        <v>67</v>
      </c>
      <c r="H193" s="17">
        <v>15.2</v>
      </c>
      <c r="I193" s="17">
        <v>0</v>
      </c>
      <c r="J193" s="17">
        <v>1.8</v>
      </c>
      <c r="K193" s="17">
        <v>16.8</v>
      </c>
      <c r="L193" s="17">
        <v>21.8</v>
      </c>
      <c r="N193" s="19">
        <v>67</v>
      </c>
      <c r="O193" s="20">
        <v>67</v>
      </c>
      <c r="Q193" s="39" t="s">
        <v>67</v>
      </c>
      <c r="R193" s="18" t="s">
        <v>67</v>
      </c>
      <c r="S193" s="20"/>
      <c r="U193" s="21">
        <v>95.5223880597015</v>
      </c>
      <c r="V193" s="24">
        <v>67</v>
      </c>
      <c r="W193" s="17">
        <v>100</v>
      </c>
      <c r="X193" s="20"/>
      <c r="Z193" s="22">
        <v>15.625</v>
      </c>
      <c r="AA193" s="23">
        <v>64</v>
      </c>
      <c r="AB193" s="22">
        <v>98.4</v>
      </c>
      <c r="AE193" s="21">
        <v>67.1641791044776</v>
      </c>
      <c r="AF193" s="19">
        <v>67</v>
      </c>
      <c r="AG193" s="19">
        <v>100</v>
      </c>
      <c r="AH193" s="20"/>
      <c r="AJ193" s="21">
        <v>93.0232558139535</v>
      </c>
      <c r="AK193" s="19">
        <v>43</v>
      </c>
      <c r="AL193" s="17">
        <v>82.6923076923077</v>
      </c>
      <c r="AM193" s="20"/>
      <c r="AN193" s="21">
        <v>30.4</v>
      </c>
      <c r="AO193" s="21">
        <v>95.7</v>
      </c>
      <c r="AP193" s="21">
        <v>30.4</v>
      </c>
      <c r="AQ193" s="21">
        <v>4.3</v>
      </c>
      <c r="AR193" s="24">
        <v>23</v>
      </c>
      <c r="AS193" s="17">
        <v>100</v>
      </c>
      <c r="AU193" s="21">
        <v>90.2439024390244</v>
      </c>
      <c r="AV193" s="24">
        <v>41</v>
      </c>
      <c r="AW193" s="17">
        <v>100</v>
      </c>
      <c r="AX193" s="20"/>
      <c r="AZ193" s="21">
        <v>100</v>
      </c>
      <c r="BA193" s="19">
        <v>41</v>
      </c>
      <c r="BB193" s="17">
        <v>100</v>
      </c>
      <c r="BC193" s="20"/>
      <c r="BE193" s="21">
        <v>90.2439024390244</v>
      </c>
      <c r="BF193" s="19">
        <v>41</v>
      </c>
      <c r="BG193" s="17">
        <v>100</v>
      </c>
      <c r="BJ193" s="21">
        <v>57.8947368421053</v>
      </c>
      <c r="BK193" s="24">
        <v>38</v>
      </c>
      <c r="BL193" s="17">
        <v>100</v>
      </c>
      <c r="BO193" s="21">
        <v>59.0909090909091</v>
      </c>
      <c r="BP193" s="24">
        <v>22</v>
      </c>
      <c r="BQ193" s="17">
        <v>100</v>
      </c>
      <c r="BS193" s="17">
        <v>55.6</v>
      </c>
      <c r="BT193" s="24">
        <v>36</v>
      </c>
      <c r="BU193" s="17">
        <v>100</v>
      </c>
      <c r="BV193" s="16" t="s">
        <v>67</v>
      </c>
      <c r="BW193" s="17">
        <v>100</v>
      </c>
      <c r="BX193" s="24">
        <v>47</v>
      </c>
      <c r="BY193" s="17">
        <v>100</v>
      </c>
      <c r="BZ193" s="16" t="s">
        <v>67</v>
      </c>
      <c r="CA193" s="21">
        <v>10</v>
      </c>
      <c r="CB193" s="24">
        <v>30</v>
      </c>
      <c r="CC193" s="17">
        <v>80</v>
      </c>
      <c r="CF193" s="17">
        <v>2.98507462686567</v>
      </c>
      <c r="CG193" s="24">
        <v>67</v>
      </c>
      <c r="CH193" s="17">
        <v>100</v>
      </c>
      <c r="CK193" s="17">
        <v>5.97014925373134</v>
      </c>
      <c r="CL193" s="24">
        <v>67</v>
      </c>
      <c r="CM193" s="17">
        <v>100</v>
      </c>
      <c r="CO193" s="17">
        <v>25</v>
      </c>
      <c r="CP193" s="24">
        <v>12</v>
      </c>
      <c r="CQ193" s="17">
        <v>70.5882352941177</v>
      </c>
      <c r="CR193" s="24">
        <v>1</v>
      </c>
      <c r="CT193" s="17">
        <v>9</v>
      </c>
      <c r="CU193" s="24">
        <v>54</v>
      </c>
      <c r="CV193" s="17">
        <v>100</v>
      </c>
      <c r="CY193" s="17">
        <v>12.8</v>
      </c>
      <c r="CZ193" s="24">
        <v>54</v>
      </c>
      <c r="DA193" s="17">
        <v>100</v>
      </c>
      <c r="DC193" s="22">
        <v>0</v>
      </c>
      <c r="DD193" s="22">
        <v>0</v>
      </c>
      <c r="DE193" s="22">
        <v>100</v>
      </c>
      <c r="DF193" s="26"/>
      <c r="DG193" s="25"/>
    </row>
    <row r="194" spans="1:110" s="6" customFormat="1" ht="14.25">
      <c r="A194" s="32"/>
      <c r="B194" s="32"/>
      <c r="C194" s="32"/>
      <c r="D194" s="32"/>
      <c r="E194" s="32"/>
      <c r="F194" s="33" t="s">
        <v>540</v>
      </c>
      <c r="G194" s="32"/>
      <c r="H194" s="34"/>
      <c r="I194" s="34"/>
      <c r="J194" s="34"/>
      <c r="K194" s="34"/>
      <c r="L194" s="34"/>
      <c r="M194" s="34"/>
      <c r="N194" s="34">
        <v>1598</v>
      </c>
      <c r="O194" s="34"/>
      <c r="P194" s="34"/>
      <c r="Q194" s="34"/>
      <c r="R194" s="35">
        <v>88.6782946782947</v>
      </c>
      <c r="S194" s="34"/>
      <c r="T194" s="36"/>
      <c r="U194" s="35">
        <v>55.8014076677911</v>
      </c>
      <c r="V194" s="36"/>
      <c r="W194" s="36"/>
      <c r="X194" s="36"/>
      <c r="Y194" s="36"/>
      <c r="Z194" s="36">
        <v>6.48658424757419</v>
      </c>
      <c r="AA194" s="36"/>
      <c r="AB194" s="36"/>
      <c r="AC194" s="36"/>
      <c r="AD194" s="36"/>
      <c r="AE194" s="35">
        <v>89.0706137647391</v>
      </c>
      <c r="AF194" s="36"/>
      <c r="AG194" s="36"/>
      <c r="AH194" s="36"/>
      <c r="AI194" s="36"/>
      <c r="AJ194" s="35">
        <v>76.2373938934572</v>
      </c>
      <c r="AK194" s="36"/>
      <c r="AL194" s="36"/>
      <c r="AM194" s="36"/>
      <c r="AN194" s="36">
        <v>70.2285714285714</v>
      </c>
      <c r="AO194" s="36">
        <v>92.2357142857143</v>
      </c>
      <c r="AP194" s="36">
        <v>75.9714285714286</v>
      </c>
      <c r="AQ194" s="36">
        <v>41.0428571428571</v>
      </c>
      <c r="AR194" s="36"/>
      <c r="AS194" s="36"/>
      <c r="AT194" s="36"/>
      <c r="AU194" s="35">
        <v>85.4819954032051</v>
      </c>
      <c r="AV194" s="36"/>
      <c r="AW194" s="36"/>
      <c r="AX194" s="36"/>
      <c r="AY194" s="36"/>
      <c r="AZ194" s="35">
        <v>93.3368320066413</v>
      </c>
      <c r="BA194" s="36"/>
      <c r="BB194" s="36"/>
      <c r="BC194" s="36"/>
      <c r="BD194" s="36"/>
      <c r="BE194" s="35">
        <v>90.3619559460332</v>
      </c>
      <c r="BF194" s="36"/>
      <c r="BG194" s="36"/>
      <c r="BH194" s="36"/>
      <c r="BI194" s="36"/>
      <c r="BJ194" s="35">
        <v>79.9942821008471</v>
      </c>
      <c r="BK194" s="36"/>
      <c r="BL194" s="36"/>
      <c r="BM194" s="36"/>
      <c r="BN194" s="36"/>
      <c r="BO194" s="35">
        <v>87.35676865385</v>
      </c>
      <c r="BP194" s="36"/>
      <c r="BQ194" s="36"/>
      <c r="BR194" s="36"/>
      <c r="BS194" s="36">
        <v>71.3</v>
      </c>
      <c r="BT194" s="36"/>
      <c r="BU194" s="36"/>
      <c r="BV194" s="36"/>
      <c r="BW194" s="36">
        <v>90.4388747701094</v>
      </c>
      <c r="BX194" s="36"/>
      <c r="BY194" s="36"/>
      <c r="BZ194" s="36"/>
      <c r="CA194" s="35">
        <v>14.5118031801241</v>
      </c>
      <c r="CB194" s="36"/>
      <c r="CC194" s="36"/>
      <c r="CD194" s="36"/>
      <c r="CE194" s="36"/>
      <c r="CF194" s="35">
        <v>5.35174999050126</v>
      </c>
      <c r="CG194" s="35"/>
      <c r="CH194" s="34"/>
      <c r="CI194" s="34"/>
      <c r="CJ194" s="36"/>
      <c r="CK194" s="35">
        <v>2.73200532610193</v>
      </c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6"/>
      <c r="CY194" s="35">
        <v>13.8239607718623</v>
      </c>
      <c r="CZ194" s="34"/>
      <c r="DA194" s="34"/>
      <c r="DB194" s="34"/>
      <c r="DC194" s="34"/>
      <c r="DD194" s="34"/>
      <c r="DE194" s="34"/>
      <c r="DF194" s="34"/>
    </row>
    <row r="195" spans="1:111" ht="14.25">
      <c r="A195" s="12">
        <v>167</v>
      </c>
      <c r="B195" s="15" t="s">
        <v>540</v>
      </c>
      <c r="C195" s="15" t="s">
        <v>541</v>
      </c>
      <c r="D195" s="15" t="s">
        <v>542</v>
      </c>
      <c r="E195" s="15" t="s">
        <v>543</v>
      </c>
      <c r="F195" s="15" t="s">
        <v>540</v>
      </c>
      <c r="G195" s="16">
        <v>5.7</v>
      </c>
      <c r="H195" s="17">
        <v>6.5</v>
      </c>
      <c r="I195" s="17">
        <v>0</v>
      </c>
      <c r="J195" s="17">
        <v>1.7</v>
      </c>
      <c r="K195" s="17">
        <v>17</v>
      </c>
      <c r="L195" s="17">
        <v>22</v>
      </c>
      <c r="M195" s="18">
        <v>73</v>
      </c>
      <c r="N195" s="19">
        <v>64</v>
      </c>
      <c r="O195" s="20">
        <v>-9</v>
      </c>
      <c r="P195" s="16">
        <v>100</v>
      </c>
      <c r="Q195" s="19">
        <v>31</v>
      </c>
      <c r="R195" s="21">
        <v>100</v>
      </c>
      <c r="S195" s="20">
        <v>0</v>
      </c>
      <c r="T195" s="16">
        <v>38.35616438</v>
      </c>
      <c r="U195" s="21">
        <v>43.75</v>
      </c>
      <c r="V195" s="24">
        <v>64</v>
      </c>
      <c r="W195" s="17">
        <v>100</v>
      </c>
      <c r="X195" s="20">
        <v>5.393835619999997</v>
      </c>
      <c r="Y195" s="16">
        <v>2.941176471</v>
      </c>
      <c r="Z195" s="22">
        <v>1.69491525423729</v>
      </c>
      <c r="AA195" s="23">
        <v>59</v>
      </c>
      <c r="AB195" s="22">
        <v>100</v>
      </c>
      <c r="AC195" s="20">
        <v>-1.2462612167627098</v>
      </c>
      <c r="AD195" s="16">
        <v>100</v>
      </c>
      <c r="AE195" s="21">
        <v>100</v>
      </c>
      <c r="AF195" s="19">
        <v>64</v>
      </c>
      <c r="AG195" s="19">
        <v>100</v>
      </c>
      <c r="AH195" s="20">
        <v>0</v>
      </c>
      <c r="AI195" s="16">
        <v>86.36363636</v>
      </c>
      <c r="AJ195" s="21">
        <v>88.2352941176471</v>
      </c>
      <c r="AK195" s="19">
        <v>34</v>
      </c>
      <c r="AL195" s="17">
        <v>89.4736842105263</v>
      </c>
      <c r="AM195" s="20">
        <v>1.8716577576470996</v>
      </c>
      <c r="AN195" s="21">
        <v>78.9</v>
      </c>
      <c r="AO195" s="21">
        <v>84.2</v>
      </c>
      <c r="AP195" s="21">
        <v>92.1</v>
      </c>
      <c r="AQ195" s="21">
        <v>81.6</v>
      </c>
      <c r="AR195" s="24">
        <v>38</v>
      </c>
      <c r="AS195" s="17">
        <v>97.3684210526316</v>
      </c>
      <c r="AT195" s="16">
        <v>91.11111111</v>
      </c>
      <c r="AU195" s="21">
        <v>84.2105263157895</v>
      </c>
      <c r="AV195" s="24">
        <v>38</v>
      </c>
      <c r="AW195" s="17">
        <v>100</v>
      </c>
      <c r="AX195" s="20">
        <v>-6.900584794210502</v>
      </c>
      <c r="AY195" s="16">
        <v>93.33333333</v>
      </c>
      <c r="AZ195" s="21">
        <v>84.2105263157895</v>
      </c>
      <c r="BA195" s="19">
        <v>38</v>
      </c>
      <c r="BB195" s="17">
        <v>100</v>
      </c>
      <c r="BC195" s="20">
        <v>-9.122807014210508</v>
      </c>
      <c r="BD195" s="16">
        <v>95.55555556</v>
      </c>
      <c r="BE195" s="21">
        <v>100</v>
      </c>
      <c r="BF195" s="19">
        <v>38</v>
      </c>
      <c r="BG195" s="17">
        <v>100</v>
      </c>
      <c r="BH195" s="20">
        <v>4.444444439999998</v>
      </c>
      <c r="BI195" s="16">
        <v>97.36842105</v>
      </c>
      <c r="BJ195" s="21">
        <v>89.1891891891892</v>
      </c>
      <c r="BK195" s="24">
        <v>37</v>
      </c>
      <c r="BL195" s="17">
        <v>100</v>
      </c>
      <c r="BM195" s="20">
        <v>-8.179231860810802</v>
      </c>
      <c r="BN195" s="16">
        <v>96.15384615</v>
      </c>
      <c r="BO195" s="21">
        <v>86.9565217391304</v>
      </c>
      <c r="BP195" s="24">
        <v>23</v>
      </c>
      <c r="BQ195" s="17">
        <v>100</v>
      </c>
      <c r="BR195" s="20">
        <v>-9.197324410869612</v>
      </c>
      <c r="BS195" s="17">
        <v>82.4</v>
      </c>
      <c r="BT195" s="24">
        <v>34</v>
      </c>
      <c r="BU195" s="17">
        <v>100</v>
      </c>
      <c r="BV195" s="16">
        <v>100</v>
      </c>
      <c r="BW195" s="17">
        <v>100</v>
      </c>
      <c r="BX195" s="24">
        <v>47</v>
      </c>
      <c r="BY195" s="17">
        <v>100</v>
      </c>
      <c r="BZ195" s="16">
        <v>96.1538461538462</v>
      </c>
      <c r="CA195" s="21">
        <v>96.1538461538462</v>
      </c>
      <c r="CB195" s="24">
        <v>26</v>
      </c>
      <c r="CC195" s="17">
        <v>100</v>
      </c>
      <c r="CD195" s="20">
        <v>0</v>
      </c>
      <c r="CE195" s="16">
        <v>5.479452055</v>
      </c>
      <c r="CF195" s="17">
        <v>6.34920634920635</v>
      </c>
      <c r="CG195" s="24">
        <v>63</v>
      </c>
      <c r="CH195" s="17">
        <v>98.4375</v>
      </c>
      <c r="CI195" s="20">
        <v>0.8697542942063494</v>
      </c>
      <c r="CJ195" s="16">
        <v>1.369863014</v>
      </c>
      <c r="CK195" s="17">
        <v>6.25</v>
      </c>
      <c r="CL195" s="24">
        <v>64</v>
      </c>
      <c r="CM195" s="17">
        <v>100</v>
      </c>
      <c r="CN195" s="20">
        <v>4.880136986</v>
      </c>
      <c r="CO195" s="17">
        <v>26.6666666666667</v>
      </c>
      <c r="CP195" s="24">
        <v>15</v>
      </c>
      <c r="CQ195" s="17">
        <v>75</v>
      </c>
      <c r="CR195" s="24">
        <v>0</v>
      </c>
      <c r="CS195" s="16">
        <v>12</v>
      </c>
      <c r="CT195" s="17">
        <v>10.5</v>
      </c>
      <c r="CU195" s="24">
        <v>58</v>
      </c>
      <c r="CV195" s="17">
        <v>100</v>
      </c>
      <c r="CW195" s="20">
        <v>-1.5</v>
      </c>
      <c r="CX195" s="16">
        <v>18.1</v>
      </c>
      <c r="CY195" s="17">
        <v>15.4</v>
      </c>
      <c r="CZ195" s="24">
        <v>58</v>
      </c>
      <c r="DA195" s="17">
        <v>100</v>
      </c>
      <c r="DB195" s="20">
        <v>-2.700000000000001</v>
      </c>
      <c r="DC195" s="22">
        <v>31.3</v>
      </c>
      <c r="DD195" s="22">
        <v>67.2</v>
      </c>
      <c r="DE195" s="22">
        <v>1.6</v>
      </c>
      <c r="DF195" s="23">
        <v>1</v>
      </c>
      <c r="DG195" s="25"/>
    </row>
    <row r="196" spans="1:111" ht="14.25">
      <c r="A196" s="12">
        <v>168</v>
      </c>
      <c r="B196" s="15" t="s">
        <v>540</v>
      </c>
      <c r="C196" s="15" t="s">
        <v>544</v>
      </c>
      <c r="D196" s="15" t="s">
        <v>545</v>
      </c>
      <c r="E196" s="15" t="s">
        <v>546</v>
      </c>
      <c r="F196" s="15" t="s">
        <v>540</v>
      </c>
      <c r="G196" s="16">
        <v>11.1</v>
      </c>
      <c r="H196" s="17">
        <v>5.3</v>
      </c>
      <c r="I196" s="17">
        <v>1.1</v>
      </c>
      <c r="J196" s="17">
        <v>3.3</v>
      </c>
      <c r="K196" s="17">
        <v>14.8</v>
      </c>
      <c r="L196" s="17">
        <v>18.5</v>
      </c>
      <c r="M196" s="18">
        <v>132</v>
      </c>
      <c r="N196" s="19">
        <v>110</v>
      </c>
      <c r="O196" s="20">
        <v>-22</v>
      </c>
      <c r="P196" s="16">
        <v>98.5074626865672</v>
      </c>
      <c r="Q196" s="19">
        <v>103</v>
      </c>
      <c r="R196" s="21">
        <v>100</v>
      </c>
      <c r="S196" s="20">
        <v>1.4925373134328055</v>
      </c>
      <c r="T196" s="16">
        <v>65.90909091</v>
      </c>
      <c r="U196" s="21">
        <v>72.7272727272727</v>
      </c>
      <c r="V196" s="24">
        <v>110</v>
      </c>
      <c r="W196" s="17">
        <v>100</v>
      </c>
      <c r="X196" s="20">
        <v>6.818181817272702</v>
      </c>
      <c r="Y196" s="16">
        <v>10.52631579</v>
      </c>
      <c r="Z196" s="22">
        <v>8.82352941176471</v>
      </c>
      <c r="AA196" s="23">
        <v>102</v>
      </c>
      <c r="AB196" s="22">
        <v>98</v>
      </c>
      <c r="AC196" s="20">
        <v>-1.7027863782352899</v>
      </c>
      <c r="AD196" s="16">
        <v>89.39393939</v>
      </c>
      <c r="AE196" s="21">
        <v>94.5454545454545</v>
      </c>
      <c r="AF196" s="19">
        <v>110</v>
      </c>
      <c r="AG196" s="19">
        <v>100</v>
      </c>
      <c r="AH196" s="20">
        <v>5.151515155454504</v>
      </c>
      <c r="AI196" s="16">
        <v>86.23853211</v>
      </c>
      <c r="AJ196" s="21">
        <v>71.5789473684211</v>
      </c>
      <c r="AK196" s="19">
        <v>95</v>
      </c>
      <c r="AL196" s="17">
        <v>95</v>
      </c>
      <c r="AM196" s="20">
        <v>-14.659584741578897</v>
      </c>
      <c r="AN196" s="21">
        <v>80.8</v>
      </c>
      <c r="AO196" s="21">
        <v>100</v>
      </c>
      <c r="AP196" s="21">
        <v>80.8</v>
      </c>
      <c r="AQ196" s="21">
        <v>46.2</v>
      </c>
      <c r="AR196" s="24">
        <v>52</v>
      </c>
      <c r="AS196" s="17">
        <v>100</v>
      </c>
      <c r="AT196" s="16">
        <v>97.59036145</v>
      </c>
      <c r="AU196" s="21">
        <v>96.6101694915254</v>
      </c>
      <c r="AV196" s="24">
        <v>59</v>
      </c>
      <c r="AW196" s="17">
        <v>100</v>
      </c>
      <c r="AX196" s="20">
        <v>-0.9801919584746059</v>
      </c>
      <c r="AY196" s="16">
        <v>100</v>
      </c>
      <c r="AZ196" s="21">
        <v>98.3050847457627</v>
      </c>
      <c r="BA196" s="19">
        <v>59</v>
      </c>
      <c r="BB196" s="17">
        <v>100</v>
      </c>
      <c r="BC196" s="20">
        <v>-1.6949152542373014</v>
      </c>
      <c r="BD196" s="16">
        <v>97.59036145</v>
      </c>
      <c r="BE196" s="21">
        <v>98.3050847457627</v>
      </c>
      <c r="BF196" s="19">
        <v>59</v>
      </c>
      <c r="BG196" s="17">
        <v>100</v>
      </c>
      <c r="BH196" s="20">
        <v>0.7147232957626954</v>
      </c>
      <c r="BI196" s="16">
        <v>90.69767442</v>
      </c>
      <c r="BJ196" s="21">
        <v>87.9310344827586</v>
      </c>
      <c r="BK196" s="24">
        <v>58</v>
      </c>
      <c r="BL196" s="17">
        <v>100</v>
      </c>
      <c r="BM196" s="20">
        <v>-2.7666399372413935</v>
      </c>
      <c r="BN196" s="16">
        <v>96.82539683</v>
      </c>
      <c r="BO196" s="21">
        <v>86.1111111111111</v>
      </c>
      <c r="BP196" s="24">
        <v>36</v>
      </c>
      <c r="BQ196" s="17">
        <v>100</v>
      </c>
      <c r="BR196" s="20">
        <v>-10.714285718888902</v>
      </c>
      <c r="BS196" s="17">
        <v>85.2</v>
      </c>
      <c r="BT196" s="24">
        <v>54</v>
      </c>
      <c r="BU196" s="17">
        <v>100</v>
      </c>
      <c r="BV196" s="16">
        <v>85.0574712643678</v>
      </c>
      <c r="BW196" s="17">
        <v>98.3050847457627</v>
      </c>
      <c r="BX196" s="24">
        <v>59</v>
      </c>
      <c r="BY196" s="17">
        <v>100</v>
      </c>
      <c r="BZ196" s="16">
        <v>20.8333333333333</v>
      </c>
      <c r="CA196" s="21">
        <v>19.3548387096774</v>
      </c>
      <c r="CB196" s="24">
        <v>31</v>
      </c>
      <c r="CC196" s="17">
        <v>100</v>
      </c>
      <c r="CD196" s="20">
        <v>-1.4784946236559016</v>
      </c>
      <c r="CE196" s="16">
        <v>7.575757576</v>
      </c>
      <c r="CF196" s="17">
        <v>2.72727272727273</v>
      </c>
      <c r="CG196" s="24">
        <v>110</v>
      </c>
      <c r="CH196" s="17">
        <v>100</v>
      </c>
      <c r="CI196" s="20">
        <v>-4.84848484872727</v>
      </c>
      <c r="CJ196" s="16">
        <v>0</v>
      </c>
      <c r="CK196" s="17">
        <v>1.81818181818182</v>
      </c>
      <c r="CL196" s="24">
        <v>110</v>
      </c>
      <c r="CM196" s="17">
        <v>100</v>
      </c>
      <c r="CN196" s="20">
        <v>1.81818181818182</v>
      </c>
      <c r="CO196" s="17">
        <v>23.0769230769231</v>
      </c>
      <c r="CP196" s="24">
        <v>26</v>
      </c>
      <c r="CQ196" s="17">
        <v>86.6666666666667</v>
      </c>
      <c r="CR196" s="24">
        <v>4</v>
      </c>
      <c r="CS196" s="16">
        <v>12</v>
      </c>
      <c r="CT196" s="17">
        <v>9</v>
      </c>
      <c r="CU196" s="24">
        <v>102</v>
      </c>
      <c r="CV196" s="17">
        <v>100</v>
      </c>
      <c r="CW196" s="20">
        <v>-3</v>
      </c>
      <c r="CX196" s="16">
        <v>16.1</v>
      </c>
      <c r="CY196" s="17">
        <v>15.1</v>
      </c>
      <c r="CZ196" s="24">
        <v>102</v>
      </c>
      <c r="DA196" s="17">
        <v>100</v>
      </c>
      <c r="DB196" s="20">
        <v>-1.0000000000000018</v>
      </c>
      <c r="DC196" s="22">
        <v>47.2</v>
      </c>
      <c r="DD196" s="22">
        <v>46.4</v>
      </c>
      <c r="DE196" s="22">
        <v>6.4</v>
      </c>
      <c r="DF196" s="23">
        <v>2</v>
      </c>
      <c r="DG196" s="25"/>
    </row>
    <row r="197" spans="1:111" ht="14.25">
      <c r="A197" s="12">
        <v>169</v>
      </c>
      <c r="B197" s="15" t="s">
        <v>540</v>
      </c>
      <c r="C197" s="15" t="s">
        <v>547</v>
      </c>
      <c r="D197" s="15" t="s">
        <v>548</v>
      </c>
      <c r="E197" s="15" t="s">
        <v>543</v>
      </c>
      <c r="F197" s="15" t="s">
        <v>540</v>
      </c>
      <c r="G197" s="16">
        <v>9.1</v>
      </c>
      <c r="H197" s="17">
        <v>9.5</v>
      </c>
      <c r="I197" s="17">
        <v>1.7</v>
      </c>
      <c r="J197" s="17">
        <v>3.8</v>
      </c>
      <c r="K197" s="17">
        <v>14.3</v>
      </c>
      <c r="L197" s="17">
        <v>17.7</v>
      </c>
      <c r="M197" s="18">
        <v>152</v>
      </c>
      <c r="N197" s="19">
        <v>129</v>
      </c>
      <c r="O197" s="20">
        <v>-23</v>
      </c>
      <c r="P197" s="16">
        <v>100</v>
      </c>
      <c r="Q197" s="19">
        <v>63</v>
      </c>
      <c r="R197" s="21">
        <v>100</v>
      </c>
      <c r="S197" s="20">
        <v>0</v>
      </c>
      <c r="T197" s="16">
        <v>26.97368421</v>
      </c>
      <c r="U197" s="21">
        <v>36.4341085271318</v>
      </c>
      <c r="V197" s="24">
        <v>129</v>
      </c>
      <c r="W197" s="17">
        <v>100</v>
      </c>
      <c r="X197" s="20">
        <v>9.4604243171318</v>
      </c>
      <c r="Y197" s="16">
        <v>14.61538462</v>
      </c>
      <c r="Z197" s="22">
        <v>15.6521739130435</v>
      </c>
      <c r="AA197" s="23">
        <v>115</v>
      </c>
      <c r="AB197" s="22">
        <v>99.1</v>
      </c>
      <c r="AC197" s="20">
        <v>1.0367892930434994</v>
      </c>
      <c r="AD197" s="16">
        <v>94.73684211</v>
      </c>
      <c r="AE197" s="21">
        <v>99.2248062015504</v>
      </c>
      <c r="AF197" s="19">
        <v>129</v>
      </c>
      <c r="AG197" s="19">
        <v>100</v>
      </c>
      <c r="AH197" s="20">
        <v>4.4879640915503956</v>
      </c>
      <c r="AI197" s="16">
        <v>92</v>
      </c>
      <c r="AJ197" s="21">
        <v>91.2087912087912</v>
      </c>
      <c r="AK197" s="19">
        <v>91</v>
      </c>
      <c r="AL197" s="17">
        <v>97.8494623655914</v>
      </c>
      <c r="AM197" s="20">
        <v>-0.7912087912088026</v>
      </c>
      <c r="AN197" s="21">
        <v>42.5</v>
      </c>
      <c r="AO197" s="21">
        <v>97.7</v>
      </c>
      <c r="AP197" s="21">
        <v>44.8</v>
      </c>
      <c r="AQ197" s="21">
        <v>6.9</v>
      </c>
      <c r="AR197" s="24">
        <v>87</v>
      </c>
      <c r="AS197" s="17">
        <v>100</v>
      </c>
      <c r="AT197" s="16">
        <v>96</v>
      </c>
      <c r="AU197" s="21">
        <v>98.8888888888889</v>
      </c>
      <c r="AV197" s="24">
        <v>90</v>
      </c>
      <c r="AW197" s="17">
        <v>100</v>
      </c>
      <c r="AX197" s="20">
        <v>2.8888888888889</v>
      </c>
      <c r="AY197" s="16">
        <v>100</v>
      </c>
      <c r="AZ197" s="21">
        <v>100</v>
      </c>
      <c r="BA197" s="19">
        <v>90</v>
      </c>
      <c r="BB197" s="17">
        <v>100</v>
      </c>
      <c r="BC197" s="20">
        <v>0</v>
      </c>
      <c r="BD197" s="16">
        <v>96</v>
      </c>
      <c r="BE197" s="21">
        <v>98.8888888888889</v>
      </c>
      <c r="BF197" s="19">
        <v>90</v>
      </c>
      <c r="BG197" s="17">
        <v>100</v>
      </c>
      <c r="BH197" s="20">
        <v>2.8888888888889</v>
      </c>
      <c r="BI197" s="16">
        <v>88.15789474</v>
      </c>
      <c r="BJ197" s="21">
        <v>90.7894736842105</v>
      </c>
      <c r="BK197" s="24">
        <v>76</v>
      </c>
      <c r="BL197" s="17">
        <v>100</v>
      </c>
      <c r="BM197" s="20">
        <v>2.631578944210503</v>
      </c>
      <c r="BN197" s="16">
        <v>93.02325581</v>
      </c>
      <c r="BO197" s="21">
        <v>96.551724137931</v>
      </c>
      <c r="BP197" s="24">
        <v>29</v>
      </c>
      <c r="BQ197" s="17">
        <v>100</v>
      </c>
      <c r="BR197" s="20">
        <v>3.5284683279310087</v>
      </c>
      <c r="BS197" s="17">
        <v>90.1</v>
      </c>
      <c r="BT197" s="24">
        <v>71</v>
      </c>
      <c r="BU197" s="17">
        <v>100</v>
      </c>
      <c r="BV197" s="16">
        <v>86</v>
      </c>
      <c r="BW197" s="17">
        <v>95.945945945946</v>
      </c>
      <c r="BX197" s="24">
        <v>74</v>
      </c>
      <c r="BY197" s="17">
        <v>100</v>
      </c>
      <c r="BZ197" s="16">
        <v>0</v>
      </c>
      <c r="CA197" s="21">
        <v>6.89655172413793</v>
      </c>
      <c r="CB197" s="24">
        <v>29</v>
      </c>
      <c r="CC197" s="17">
        <v>96.6</v>
      </c>
      <c r="CD197" s="20">
        <v>6.89655172413793</v>
      </c>
      <c r="CE197" s="16">
        <v>6.666666667</v>
      </c>
      <c r="CF197" s="17">
        <v>7.8125</v>
      </c>
      <c r="CG197" s="24">
        <v>128</v>
      </c>
      <c r="CH197" s="17">
        <v>99.2248062015504</v>
      </c>
      <c r="CI197" s="20">
        <v>1.1458333329999997</v>
      </c>
      <c r="CJ197" s="16">
        <v>4.635761589</v>
      </c>
      <c r="CK197" s="17">
        <v>3.1496062992126</v>
      </c>
      <c r="CL197" s="24">
        <v>127</v>
      </c>
      <c r="CM197" s="17">
        <v>98.4496124031008</v>
      </c>
      <c r="CN197" s="20">
        <v>-1.4861552897874004</v>
      </c>
      <c r="CO197" s="17">
        <v>22.5806451612903</v>
      </c>
      <c r="CP197" s="24">
        <v>31</v>
      </c>
      <c r="CQ197" s="17">
        <v>91.1764705882353</v>
      </c>
      <c r="CR197" s="24">
        <v>8</v>
      </c>
      <c r="CS197" s="16">
        <v>12</v>
      </c>
      <c r="CT197" s="17">
        <v>9</v>
      </c>
      <c r="CU197" s="24">
        <v>117</v>
      </c>
      <c r="CV197" s="17">
        <v>100</v>
      </c>
      <c r="CW197" s="20">
        <v>-3</v>
      </c>
      <c r="CX197" s="16">
        <v>16</v>
      </c>
      <c r="CY197" s="17">
        <v>14.9</v>
      </c>
      <c r="CZ197" s="24">
        <v>117</v>
      </c>
      <c r="DA197" s="17">
        <v>100</v>
      </c>
      <c r="DB197" s="20">
        <v>-1.0999999999999996</v>
      </c>
      <c r="DC197" s="22">
        <v>55.1</v>
      </c>
      <c r="DD197" s="22">
        <v>41.9</v>
      </c>
      <c r="DE197" s="22">
        <v>3.1</v>
      </c>
      <c r="DF197" s="23">
        <v>1</v>
      </c>
      <c r="DG197" s="25"/>
    </row>
    <row r="198" spans="2:111" ht="14.25">
      <c r="B198" s="15" t="s">
        <v>540</v>
      </c>
      <c r="D198" t="s">
        <v>578</v>
      </c>
      <c r="E198" s="15" t="s">
        <v>579</v>
      </c>
      <c r="F198" s="15" t="s">
        <v>540</v>
      </c>
      <c r="G198" s="18" t="s">
        <v>67</v>
      </c>
      <c r="H198" s="17">
        <v>14.4</v>
      </c>
      <c r="I198" s="17">
        <v>0</v>
      </c>
      <c r="J198" s="17">
        <v>0</v>
      </c>
      <c r="K198" s="17">
        <v>25.9</v>
      </c>
      <c r="L198" s="17">
        <v>36.5</v>
      </c>
      <c r="M198" s="21" t="s">
        <v>67</v>
      </c>
      <c r="N198" s="19">
        <v>19</v>
      </c>
      <c r="O198" s="21" t="s">
        <v>67</v>
      </c>
      <c r="P198" s="21" t="s">
        <v>67</v>
      </c>
      <c r="Q198" s="21" t="s">
        <v>67</v>
      </c>
      <c r="R198" s="18" t="s">
        <v>67</v>
      </c>
      <c r="S198" s="21" t="s">
        <v>67</v>
      </c>
      <c r="T198" s="21" t="s">
        <v>67</v>
      </c>
      <c r="U198" s="21">
        <v>63.1578947368421</v>
      </c>
      <c r="V198" s="24">
        <v>19</v>
      </c>
      <c r="W198" s="17">
        <v>100</v>
      </c>
      <c r="X198" s="21" t="s">
        <v>67</v>
      </c>
      <c r="Y198" s="21" t="s">
        <v>67</v>
      </c>
      <c r="Z198" s="22">
        <v>15.7894736842105</v>
      </c>
      <c r="AA198" s="23">
        <v>19</v>
      </c>
      <c r="AB198" s="22">
        <v>94.7</v>
      </c>
      <c r="AC198" s="21" t="s">
        <v>67</v>
      </c>
      <c r="AD198" s="21" t="s">
        <v>67</v>
      </c>
      <c r="AE198" s="21">
        <v>68.4210526315789</v>
      </c>
      <c r="AF198" s="19">
        <v>19</v>
      </c>
      <c r="AG198" s="19">
        <v>100</v>
      </c>
      <c r="AH198" s="21" t="s">
        <v>67</v>
      </c>
      <c r="AI198" s="21" t="s">
        <v>67</v>
      </c>
      <c r="AJ198" s="21">
        <v>78.5714285714286</v>
      </c>
      <c r="AK198" s="19">
        <v>14</v>
      </c>
      <c r="AL198" s="17">
        <v>93.3333333333333</v>
      </c>
      <c r="AM198" s="21" t="s">
        <v>67</v>
      </c>
      <c r="AN198" s="21" t="s">
        <v>612</v>
      </c>
      <c r="AO198" s="21" t="s">
        <v>612</v>
      </c>
      <c r="AP198" s="21" t="s">
        <v>612</v>
      </c>
      <c r="AQ198" s="21" t="s">
        <v>612</v>
      </c>
      <c r="AR198" s="17" t="s">
        <v>612</v>
      </c>
      <c r="AS198" s="17" t="s">
        <v>612</v>
      </c>
      <c r="AT198" s="21" t="s">
        <v>67</v>
      </c>
      <c r="AU198" s="21" t="s">
        <v>612</v>
      </c>
      <c r="AV198" s="17" t="s">
        <v>612</v>
      </c>
      <c r="AW198" s="17" t="s">
        <v>612</v>
      </c>
      <c r="AX198" s="20" t="s">
        <v>67</v>
      </c>
      <c r="AY198" s="21" t="s">
        <v>67</v>
      </c>
      <c r="AZ198" s="21" t="s">
        <v>612</v>
      </c>
      <c r="BA198" s="17" t="s">
        <v>612</v>
      </c>
      <c r="BB198" s="17" t="s">
        <v>612</v>
      </c>
      <c r="BC198" s="20" t="s">
        <v>67</v>
      </c>
      <c r="BD198" s="21" t="s">
        <v>67</v>
      </c>
      <c r="BE198" s="21" t="s">
        <v>612</v>
      </c>
      <c r="BF198" s="17" t="s">
        <v>612</v>
      </c>
      <c r="BG198" s="17" t="s">
        <v>612</v>
      </c>
      <c r="BH198" s="20" t="s">
        <v>67</v>
      </c>
      <c r="BI198" s="21" t="s">
        <v>67</v>
      </c>
      <c r="BJ198" s="21" t="s">
        <v>612</v>
      </c>
      <c r="BK198" s="17" t="s">
        <v>612</v>
      </c>
      <c r="BL198" s="17" t="s">
        <v>612</v>
      </c>
      <c r="BM198" s="20" t="s">
        <v>67</v>
      </c>
      <c r="BN198" s="21" t="s">
        <v>67</v>
      </c>
      <c r="BO198" s="21" t="s">
        <v>612</v>
      </c>
      <c r="BP198" s="17" t="s">
        <v>612</v>
      </c>
      <c r="BQ198" s="17" t="s">
        <v>612</v>
      </c>
      <c r="BR198" s="20" t="s">
        <v>67</v>
      </c>
      <c r="BS198" s="17" t="s">
        <v>612</v>
      </c>
      <c r="BT198" s="17" t="s">
        <v>612</v>
      </c>
      <c r="BU198" s="17" t="s">
        <v>612</v>
      </c>
      <c r="BV198" s="21" t="s">
        <v>67</v>
      </c>
      <c r="BW198" s="17" t="s">
        <v>612</v>
      </c>
      <c r="BX198" s="17" t="s">
        <v>612</v>
      </c>
      <c r="BY198" s="17" t="s">
        <v>612</v>
      </c>
      <c r="BZ198" s="21" t="s">
        <v>67</v>
      </c>
      <c r="CA198" s="21" t="s">
        <v>67</v>
      </c>
      <c r="CB198" s="27" t="s">
        <v>67</v>
      </c>
      <c r="CC198" s="28" t="s">
        <v>67</v>
      </c>
      <c r="CD198" s="21" t="s">
        <v>67</v>
      </c>
      <c r="CE198" s="21" t="s">
        <v>67</v>
      </c>
      <c r="CF198" s="17">
        <v>0</v>
      </c>
      <c r="CG198" s="24">
        <v>19</v>
      </c>
      <c r="CH198" s="17">
        <v>100</v>
      </c>
      <c r="CI198" s="21" t="s">
        <v>67</v>
      </c>
      <c r="CJ198" s="21" t="s">
        <v>67</v>
      </c>
      <c r="CK198" s="17">
        <v>0</v>
      </c>
      <c r="CL198" s="24">
        <v>19</v>
      </c>
      <c r="CM198" s="17">
        <v>100</v>
      </c>
      <c r="CN198" s="21" t="s">
        <v>67</v>
      </c>
      <c r="CO198" s="17" t="s">
        <v>612</v>
      </c>
      <c r="CP198" s="17" t="s">
        <v>612</v>
      </c>
      <c r="CQ198" s="17" t="s">
        <v>612</v>
      </c>
      <c r="CR198" s="24">
        <v>2</v>
      </c>
      <c r="CS198" s="21" t="s">
        <v>67</v>
      </c>
      <c r="CT198" s="17">
        <v>8</v>
      </c>
      <c r="CU198" s="24">
        <v>17</v>
      </c>
      <c r="CV198" s="17">
        <v>100</v>
      </c>
      <c r="CW198" s="21" t="s">
        <v>67</v>
      </c>
      <c r="CX198" s="21" t="s">
        <v>67</v>
      </c>
      <c r="CY198" s="17">
        <v>11.6</v>
      </c>
      <c r="CZ198" s="24">
        <v>17</v>
      </c>
      <c r="DA198" s="17">
        <v>100</v>
      </c>
      <c r="DB198" s="21" t="s">
        <v>67</v>
      </c>
      <c r="DC198" s="22">
        <v>47.5</v>
      </c>
      <c r="DD198" s="22">
        <v>52.7</v>
      </c>
      <c r="DE198" s="22" t="s">
        <v>67</v>
      </c>
      <c r="DF198" s="21" t="s">
        <v>67</v>
      </c>
      <c r="DG198" s="25"/>
    </row>
    <row r="199" spans="1:111" ht="14.25">
      <c r="A199" s="12">
        <v>170</v>
      </c>
      <c r="B199" s="15" t="s">
        <v>540</v>
      </c>
      <c r="C199" s="15" t="s">
        <v>549</v>
      </c>
      <c r="D199" s="15" t="s">
        <v>550</v>
      </c>
      <c r="E199" s="15" t="s">
        <v>551</v>
      </c>
      <c r="F199" s="15" t="s">
        <v>540</v>
      </c>
      <c r="G199" s="16">
        <v>10.7</v>
      </c>
      <c r="H199" s="17">
        <v>10.7</v>
      </c>
      <c r="I199" s="17">
        <v>3.1</v>
      </c>
      <c r="J199" s="17">
        <v>4.9</v>
      </c>
      <c r="K199" s="17">
        <v>12.9</v>
      </c>
      <c r="L199" s="17">
        <v>15.4</v>
      </c>
      <c r="M199" s="18">
        <v>242</v>
      </c>
      <c r="N199" s="19">
        <v>213</v>
      </c>
      <c r="O199" s="20">
        <v>-29</v>
      </c>
      <c r="P199" s="16">
        <v>97.1887550200803</v>
      </c>
      <c r="Q199" s="19">
        <v>202</v>
      </c>
      <c r="R199" s="21">
        <v>100</v>
      </c>
      <c r="S199" s="20">
        <v>2.8112449799197066</v>
      </c>
      <c r="T199" s="16">
        <v>72.31404959</v>
      </c>
      <c r="U199" s="21">
        <v>80.2816901408451</v>
      </c>
      <c r="V199" s="24">
        <v>213</v>
      </c>
      <c r="W199" s="17">
        <v>100</v>
      </c>
      <c r="X199" s="20">
        <v>7.967640550845104</v>
      </c>
      <c r="Y199" s="16">
        <v>4.975124378</v>
      </c>
      <c r="Z199" s="22">
        <v>5.40540540540541</v>
      </c>
      <c r="AA199" s="23">
        <v>185</v>
      </c>
      <c r="AB199" s="22">
        <v>70.3</v>
      </c>
      <c r="AC199" s="20">
        <v>0.4302810274054094</v>
      </c>
      <c r="AD199" s="16">
        <v>86.7768595</v>
      </c>
      <c r="AE199" s="21">
        <v>71.3615023474178</v>
      </c>
      <c r="AF199" s="19">
        <v>213</v>
      </c>
      <c r="AG199" s="19">
        <v>100</v>
      </c>
      <c r="AH199" s="20">
        <v>-15.415357152582203</v>
      </c>
      <c r="AI199" s="16">
        <v>69.84924623</v>
      </c>
      <c r="AJ199" s="21">
        <v>69.1428571428571</v>
      </c>
      <c r="AK199" s="19">
        <v>175</v>
      </c>
      <c r="AL199" s="17">
        <v>92.5925925925926</v>
      </c>
      <c r="AM199" s="20">
        <v>-0.7063890871429095</v>
      </c>
      <c r="AN199" s="21">
        <v>56.9</v>
      </c>
      <c r="AO199" s="21">
        <v>88.2</v>
      </c>
      <c r="AP199" s="21">
        <v>58.8</v>
      </c>
      <c r="AQ199" s="21">
        <v>28.4</v>
      </c>
      <c r="AR199" s="24">
        <v>102</v>
      </c>
      <c r="AS199" s="17">
        <v>98.0392156862745</v>
      </c>
      <c r="AT199" s="16">
        <v>75.83333333</v>
      </c>
      <c r="AU199" s="21">
        <v>75.6521739130435</v>
      </c>
      <c r="AV199" s="24">
        <v>115</v>
      </c>
      <c r="AW199" s="17">
        <v>100</v>
      </c>
      <c r="AX199" s="20">
        <v>-0.18115941695650406</v>
      </c>
      <c r="AY199" s="16">
        <v>81.66666667</v>
      </c>
      <c r="AZ199" s="21">
        <v>86.9565217391304</v>
      </c>
      <c r="BA199" s="19">
        <v>115</v>
      </c>
      <c r="BB199" s="17">
        <v>100</v>
      </c>
      <c r="BC199" s="20">
        <v>5.289855069130397</v>
      </c>
      <c r="BD199" s="16">
        <v>90</v>
      </c>
      <c r="BE199" s="21">
        <v>85.2173913043478</v>
      </c>
      <c r="BF199" s="19">
        <v>115</v>
      </c>
      <c r="BG199" s="17">
        <v>100</v>
      </c>
      <c r="BH199" s="20">
        <v>-4.7826086956522005</v>
      </c>
      <c r="BI199" s="16">
        <v>69.84126984</v>
      </c>
      <c r="BJ199" s="21">
        <v>64.0350877192982</v>
      </c>
      <c r="BK199" s="24">
        <v>114</v>
      </c>
      <c r="BL199" s="17">
        <v>100</v>
      </c>
      <c r="BM199" s="20">
        <v>-5.806182120701791</v>
      </c>
      <c r="BN199" s="16">
        <v>85.13513514</v>
      </c>
      <c r="BO199" s="21">
        <v>74.1935483870968</v>
      </c>
      <c r="BP199" s="24">
        <v>62</v>
      </c>
      <c r="BQ199" s="17">
        <v>100</v>
      </c>
      <c r="BR199" s="20">
        <v>-10.941586752903206</v>
      </c>
      <c r="BS199" s="17">
        <v>52.8</v>
      </c>
      <c r="BT199" s="24">
        <v>106</v>
      </c>
      <c r="BU199" s="17">
        <v>100</v>
      </c>
      <c r="BV199" s="16">
        <v>81.6793893129771</v>
      </c>
      <c r="BW199" s="17">
        <v>64.2276422764228</v>
      </c>
      <c r="BX199" s="24">
        <v>123</v>
      </c>
      <c r="BY199" s="17">
        <v>100</v>
      </c>
      <c r="BZ199" s="16">
        <v>6.45161290322581</v>
      </c>
      <c r="CA199" s="21">
        <v>1.58730158730159</v>
      </c>
      <c r="CB199" s="24">
        <v>63</v>
      </c>
      <c r="CC199" s="17">
        <v>100</v>
      </c>
      <c r="CD199" s="20">
        <v>-4.864311315924219</v>
      </c>
      <c r="CE199" s="16">
        <v>5.882352941</v>
      </c>
      <c r="CF199" s="17">
        <v>7.54716981132075</v>
      </c>
      <c r="CG199" s="24">
        <v>212</v>
      </c>
      <c r="CH199" s="17">
        <v>99.5305164319249</v>
      </c>
      <c r="CI199" s="20">
        <v>1.6648168703207507</v>
      </c>
      <c r="CJ199" s="16">
        <v>2.904564315</v>
      </c>
      <c r="CK199" s="17">
        <v>5.26315789473684</v>
      </c>
      <c r="CL199" s="24">
        <v>209</v>
      </c>
      <c r="CM199" s="17">
        <v>98.1220657276995</v>
      </c>
      <c r="CN199" s="20">
        <v>2.35859357973684</v>
      </c>
      <c r="CO199" s="17">
        <v>18.1818181818182</v>
      </c>
      <c r="CP199" s="24">
        <v>44</v>
      </c>
      <c r="CQ199" s="17">
        <v>93.6170212765958</v>
      </c>
      <c r="CR199" s="24">
        <v>6</v>
      </c>
      <c r="CS199" s="16">
        <v>12</v>
      </c>
      <c r="CT199" s="17">
        <v>12</v>
      </c>
      <c r="CU199" s="24">
        <v>183</v>
      </c>
      <c r="CV199" s="17">
        <v>100</v>
      </c>
      <c r="CW199" s="20">
        <v>0</v>
      </c>
      <c r="CX199" s="16">
        <v>18.1</v>
      </c>
      <c r="CY199" s="17">
        <v>17.8</v>
      </c>
      <c r="CZ199" s="24">
        <v>183</v>
      </c>
      <c r="DA199" s="17">
        <v>100</v>
      </c>
      <c r="DB199" s="20">
        <v>-0.3000000000000007</v>
      </c>
      <c r="DC199" s="22">
        <v>59.2</v>
      </c>
      <c r="DD199" s="22">
        <v>38</v>
      </c>
      <c r="DE199" s="22">
        <v>2.8</v>
      </c>
      <c r="DF199" s="23">
        <v>4</v>
      </c>
      <c r="DG199" s="25"/>
    </row>
    <row r="200" spans="1:111" ht="14.25">
      <c r="A200" s="12">
        <v>171</v>
      </c>
      <c r="B200" s="15" t="s">
        <v>540</v>
      </c>
      <c r="C200" s="15" t="s">
        <v>552</v>
      </c>
      <c r="D200" s="15" t="s">
        <v>553</v>
      </c>
      <c r="E200" s="15" t="s">
        <v>554</v>
      </c>
      <c r="F200" s="15" t="s">
        <v>540</v>
      </c>
      <c r="G200" s="16">
        <v>13.7</v>
      </c>
      <c r="H200" s="17">
        <v>9.5</v>
      </c>
      <c r="I200" s="17">
        <v>0</v>
      </c>
      <c r="J200" s="17">
        <v>0</v>
      </c>
      <c r="K200" s="17">
        <v>20.5</v>
      </c>
      <c r="L200" s="17">
        <v>27.5</v>
      </c>
      <c r="M200" s="18">
        <v>86</v>
      </c>
      <c r="N200" s="19">
        <v>36</v>
      </c>
      <c r="O200" s="20">
        <v>-50</v>
      </c>
      <c r="P200" s="16">
        <v>100</v>
      </c>
      <c r="Q200" s="19">
        <v>50</v>
      </c>
      <c r="R200" s="21">
        <v>72</v>
      </c>
      <c r="S200" s="20">
        <v>-28</v>
      </c>
      <c r="T200" s="16">
        <v>47.6744186</v>
      </c>
      <c r="U200" s="21">
        <v>41.6666666666667</v>
      </c>
      <c r="V200" s="24">
        <v>36</v>
      </c>
      <c r="W200" s="17">
        <v>100</v>
      </c>
      <c r="X200" s="20">
        <v>-6.007751933333303</v>
      </c>
      <c r="Y200" s="16">
        <v>9.210526316</v>
      </c>
      <c r="Z200" s="22">
        <v>6.66666666666667</v>
      </c>
      <c r="AA200" s="23">
        <v>30</v>
      </c>
      <c r="AB200" s="22">
        <v>76.7</v>
      </c>
      <c r="AC200" s="20">
        <v>-2.5438596493333296</v>
      </c>
      <c r="AD200" s="16">
        <v>84.88372093</v>
      </c>
      <c r="AE200" s="21">
        <v>100</v>
      </c>
      <c r="AF200" s="19">
        <v>36</v>
      </c>
      <c r="AG200" s="19">
        <v>100</v>
      </c>
      <c r="AH200" s="20">
        <v>15.116279070000004</v>
      </c>
      <c r="AI200" s="16">
        <v>94.23076923</v>
      </c>
      <c r="AJ200" s="21">
        <v>84.6153846153846</v>
      </c>
      <c r="AK200" s="19">
        <v>26</v>
      </c>
      <c r="AL200" s="17">
        <v>81.25</v>
      </c>
      <c r="AM200" s="20">
        <v>-9.615384614615408</v>
      </c>
      <c r="AN200" s="21">
        <v>82.4</v>
      </c>
      <c r="AO200" s="21">
        <v>82.4</v>
      </c>
      <c r="AP200" s="21">
        <v>94.1</v>
      </c>
      <c r="AQ200" s="21">
        <v>70.6</v>
      </c>
      <c r="AR200" s="24">
        <v>17</v>
      </c>
      <c r="AS200" s="17">
        <v>94.1176470588235</v>
      </c>
      <c r="AT200" s="16">
        <v>97.6744186</v>
      </c>
      <c r="AU200" s="21">
        <v>100</v>
      </c>
      <c r="AV200" s="24">
        <v>18</v>
      </c>
      <c r="AW200" s="17">
        <v>100</v>
      </c>
      <c r="AX200" s="20">
        <v>2.3255814000000044</v>
      </c>
      <c r="AY200" s="16">
        <v>97.6744186</v>
      </c>
      <c r="AZ200" s="21">
        <v>100</v>
      </c>
      <c r="BA200" s="19">
        <v>18</v>
      </c>
      <c r="BB200" s="17">
        <v>100</v>
      </c>
      <c r="BC200" s="20">
        <v>2.3255814000000044</v>
      </c>
      <c r="BD200" s="16">
        <v>100</v>
      </c>
      <c r="BE200" s="21">
        <v>100</v>
      </c>
      <c r="BF200" s="19">
        <v>18</v>
      </c>
      <c r="BG200" s="17">
        <v>100</v>
      </c>
      <c r="BH200" s="20">
        <v>0</v>
      </c>
      <c r="BI200" s="16">
        <v>95.34883721</v>
      </c>
      <c r="BJ200" s="21">
        <v>94.4444444444444</v>
      </c>
      <c r="BK200" s="24">
        <v>18</v>
      </c>
      <c r="BL200" s="17">
        <v>100</v>
      </c>
      <c r="BM200" s="20">
        <v>-0.904392765555599</v>
      </c>
      <c r="BN200" s="16">
        <v>100</v>
      </c>
      <c r="BO200" s="21">
        <v>100</v>
      </c>
      <c r="BP200" s="24">
        <v>10</v>
      </c>
      <c r="BQ200" s="17">
        <v>100</v>
      </c>
      <c r="BR200" s="20">
        <v>0</v>
      </c>
      <c r="BS200" s="17">
        <v>94.4</v>
      </c>
      <c r="BT200" s="24">
        <v>18</v>
      </c>
      <c r="BU200" s="17">
        <v>100</v>
      </c>
      <c r="BV200" s="16">
        <v>78.7234042553192</v>
      </c>
      <c r="BW200" s="17">
        <v>88.4615384615385</v>
      </c>
      <c r="BX200" s="24">
        <v>26</v>
      </c>
      <c r="BY200" s="17">
        <v>100</v>
      </c>
      <c r="BZ200" s="16">
        <v>4</v>
      </c>
      <c r="CA200" s="21">
        <v>7.69230769230769</v>
      </c>
      <c r="CB200" s="24">
        <v>13</v>
      </c>
      <c r="CC200" s="17">
        <v>53.8</v>
      </c>
      <c r="CD200" s="20">
        <v>3.69230769230769</v>
      </c>
      <c r="CE200" s="16">
        <v>9.638554217</v>
      </c>
      <c r="CF200" s="17">
        <v>11.1111111111111</v>
      </c>
      <c r="CG200" s="24">
        <v>36</v>
      </c>
      <c r="CH200" s="17">
        <v>100</v>
      </c>
      <c r="CI200" s="20">
        <v>1.4725568941111007</v>
      </c>
      <c r="CJ200" s="16">
        <v>1.19047619</v>
      </c>
      <c r="CK200" s="17">
        <v>5.55555555555556</v>
      </c>
      <c r="CL200" s="24">
        <v>36</v>
      </c>
      <c r="CM200" s="17">
        <v>100</v>
      </c>
      <c r="CN200" s="20">
        <v>4.36507936555556</v>
      </c>
      <c r="CO200" s="17" t="s">
        <v>612</v>
      </c>
      <c r="CP200" s="17" t="s">
        <v>612</v>
      </c>
      <c r="CQ200" s="17" t="s">
        <v>612</v>
      </c>
      <c r="CR200" s="24">
        <v>0</v>
      </c>
      <c r="CS200" s="16">
        <v>9</v>
      </c>
      <c r="CT200" s="17">
        <v>9</v>
      </c>
      <c r="CU200" s="24">
        <v>31</v>
      </c>
      <c r="CV200" s="17">
        <v>100</v>
      </c>
      <c r="CW200" s="20">
        <v>0</v>
      </c>
      <c r="CX200" s="16">
        <v>15.3</v>
      </c>
      <c r="CY200" s="17">
        <v>14.1</v>
      </c>
      <c r="CZ200" s="24">
        <v>31</v>
      </c>
      <c r="DA200" s="17">
        <v>100</v>
      </c>
      <c r="DB200" s="20">
        <v>-1.200000000000001</v>
      </c>
      <c r="DC200" s="22">
        <v>36.1</v>
      </c>
      <c r="DD200" s="22">
        <v>64</v>
      </c>
      <c r="DE200" s="22" t="s">
        <v>67</v>
      </c>
      <c r="DF200" s="23">
        <v>2</v>
      </c>
      <c r="DG200" s="25"/>
    </row>
    <row r="201" spans="1:111" ht="14.25">
      <c r="A201" s="12">
        <v>172</v>
      </c>
      <c r="B201" s="15" t="s">
        <v>540</v>
      </c>
      <c r="C201" s="15" t="s">
        <v>555</v>
      </c>
      <c r="D201" s="15" t="s">
        <v>556</v>
      </c>
      <c r="E201" s="15" t="s">
        <v>557</v>
      </c>
      <c r="F201" s="15" t="s">
        <v>540</v>
      </c>
      <c r="G201" s="16">
        <v>11.4</v>
      </c>
      <c r="H201" s="17">
        <v>6.9</v>
      </c>
      <c r="I201" s="17">
        <v>1</v>
      </c>
      <c r="J201" s="17">
        <v>3.2</v>
      </c>
      <c r="K201" s="17">
        <v>14.9</v>
      </c>
      <c r="L201" s="17">
        <v>18.7</v>
      </c>
      <c r="M201" s="18">
        <v>95</v>
      </c>
      <c r="N201" s="19">
        <v>106</v>
      </c>
      <c r="O201" s="20">
        <v>11</v>
      </c>
      <c r="P201" s="16">
        <v>100</v>
      </c>
      <c r="Q201" s="19">
        <v>80</v>
      </c>
      <c r="R201" s="21">
        <v>100</v>
      </c>
      <c r="S201" s="20">
        <v>0</v>
      </c>
      <c r="T201" s="16">
        <v>47.36842105</v>
      </c>
      <c r="U201" s="21">
        <v>38.6792452830189</v>
      </c>
      <c r="V201" s="24">
        <v>106</v>
      </c>
      <c r="W201" s="17">
        <v>100</v>
      </c>
      <c r="X201" s="20">
        <v>-8.689175766981101</v>
      </c>
      <c r="Y201" s="16">
        <v>8.139534884</v>
      </c>
      <c r="Z201" s="22">
        <v>8.33333333333333</v>
      </c>
      <c r="AA201" s="23">
        <v>96</v>
      </c>
      <c r="AB201" s="22">
        <v>100</v>
      </c>
      <c r="AC201" s="20">
        <v>0.19379844933333068</v>
      </c>
      <c r="AD201" s="16">
        <v>95.78947368</v>
      </c>
      <c r="AE201" s="21">
        <v>96.2264150943396</v>
      </c>
      <c r="AF201" s="19">
        <v>106</v>
      </c>
      <c r="AG201" s="19">
        <v>100</v>
      </c>
      <c r="AH201" s="20">
        <v>0.4369414143396</v>
      </c>
      <c r="AI201" s="16">
        <v>86.36363636</v>
      </c>
      <c r="AJ201" s="21">
        <v>83.6734693877551</v>
      </c>
      <c r="AK201" s="19">
        <v>98</v>
      </c>
      <c r="AL201" s="17">
        <v>98</v>
      </c>
      <c r="AM201" s="20">
        <v>-2.6901669722448958</v>
      </c>
      <c r="AN201" s="21">
        <v>84.5</v>
      </c>
      <c r="AO201" s="21">
        <v>98.3</v>
      </c>
      <c r="AP201" s="21">
        <v>86.2</v>
      </c>
      <c r="AQ201" s="21">
        <v>51.7</v>
      </c>
      <c r="AR201" s="24">
        <v>58</v>
      </c>
      <c r="AS201" s="17">
        <v>100</v>
      </c>
      <c r="AT201" s="16">
        <v>98.11320755</v>
      </c>
      <c r="AU201" s="21">
        <v>93.3333333333333</v>
      </c>
      <c r="AV201" s="24">
        <v>60</v>
      </c>
      <c r="AW201" s="17">
        <v>100</v>
      </c>
      <c r="AX201" s="20">
        <v>-4.779874216666698</v>
      </c>
      <c r="AY201" s="16">
        <v>100</v>
      </c>
      <c r="AZ201" s="21">
        <v>100</v>
      </c>
      <c r="BA201" s="19">
        <v>60</v>
      </c>
      <c r="BB201" s="17">
        <v>100</v>
      </c>
      <c r="BC201" s="20">
        <v>0</v>
      </c>
      <c r="BD201" s="16">
        <v>98.11320755</v>
      </c>
      <c r="BE201" s="21">
        <v>93.3333333333333</v>
      </c>
      <c r="BF201" s="19">
        <v>60</v>
      </c>
      <c r="BG201" s="17">
        <v>100</v>
      </c>
      <c r="BH201" s="20">
        <v>-4.779874216666698</v>
      </c>
      <c r="BI201" s="16">
        <v>94.23076923</v>
      </c>
      <c r="BJ201" s="21">
        <v>82.4561403508772</v>
      </c>
      <c r="BK201" s="24">
        <v>57</v>
      </c>
      <c r="BL201" s="17">
        <v>100</v>
      </c>
      <c r="BM201" s="20">
        <v>-11.774628879122801</v>
      </c>
      <c r="BN201" s="16">
        <v>95.12195122</v>
      </c>
      <c r="BO201" s="21">
        <v>87.0967741935484</v>
      </c>
      <c r="BP201" s="24">
        <v>31</v>
      </c>
      <c r="BQ201" s="17">
        <v>100</v>
      </c>
      <c r="BR201" s="20">
        <v>-8.025177026451601</v>
      </c>
      <c r="BS201" s="17">
        <v>75</v>
      </c>
      <c r="BT201" s="24">
        <v>56</v>
      </c>
      <c r="BU201" s="17">
        <v>100</v>
      </c>
      <c r="BV201" s="16">
        <v>92.7272727272727</v>
      </c>
      <c r="BW201" s="17">
        <v>100</v>
      </c>
      <c r="BX201" s="24">
        <v>62</v>
      </c>
      <c r="BY201" s="17">
        <v>100</v>
      </c>
      <c r="BZ201" s="16">
        <v>10.2564102564103</v>
      </c>
      <c r="CA201" s="21">
        <v>0</v>
      </c>
      <c r="CB201" s="24">
        <v>29</v>
      </c>
      <c r="CC201" s="17">
        <v>93.1</v>
      </c>
      <c r="CD201" s="20">
        <v>-10.2564102564103</v>
      </c>
      <c r="CE201" s="16">
        <v>5.263157895</v>
      </c>
      <c r="CF201" s="17">
        <v>0</v>
      </c>
      <c r="CG201" s="24">
        <v>106</v>
      </c>
      <c r="CH201" s="17">
        <v>100</v>
      </c>
      <c r="CI201" s="20">
        <v>-5.263157895</v>
      </c>
      <c r="CJ201" s="16">
        <v>1.052631579</v>
      </c>
      <c r="CK201" s="17">
        <v>0</v>
      </c>
      <c r="CL201" s="24">
        <v>105</v>
      </c>
      <c r="CM201" s="17">
        <v>99.0566037735849</v>
      </c>
      <c r="CN201" s="20">
        <v>-1.052631579</v>
      </c>
      <c r="CO201" s="17">
        <v>18.75</v>
      </c>
      <c r="CP201" s="24">
        <v>16</v>
      </c>
      <c r="CQ201" s="17">
        <v>88.8888888888889</v>
      </c>
      <c r="CR201" s="24">
        <v>5</v>
      </c>
      <c r="CS201" s="16">
        <v>11</v>
      </c>
      <c r="CT201" s="17">
        <v>10</v>
      </c>
      <c r="CU201" s="24">
        <v>97</v>
      </c>
      <c r="CV201" s="17">
        <v>100</v>
      </c>
      <c r="CW201" s="20">
        <v>-1</v>
      </c>
      <c r="CX201" s="16">
        <v>18.1</v>
      </c>
      <c r="CY201" s="17">
        <v>14.2</v>
      </c>
      <c r="CZ201" s="24">
        <v>97</v>
      </c>
      <c r="DA201" s="17">
        <v>100</v>
      </c>
      <c r="DB201" s="20">
        <v>-3.900000000000002</v>
      </c>
      <c r="DC201" s="22">
        <v>73.5</v>
      </c>
      <c r="DD201" s="22">
        <v>22.6</v>
      </c>
      <c r="DE201" s="22">
        <v>3.8</v>
      </c>
      <c r="DF201" s="23">
        <v>1</v>
      </c>
      <c r="DG201" s="25"/>
    </row>
    <row r="202" spans="1:111" ht="14.25">
      <c r="A202" s="12">
        <v>173</v>
      </c>
      <c r="B202" s="15" t="s">
        <v>540</v>
      </c>
      <c r="C202" s="15" t="s">
        <v>558</v>
      </c>
      <c r="D202" s="15" t="s">
        <v>559</v>
      </c>
      <c r="E202" s="15" t="s">
        <v>557</v>
      </c>
      <c r="F202" s="15" t="s">
        <v>540</v>
      </c>
      <c r="G202" s="16">
        <v>6.7</v>
      </c>
      <c r="H202" s="17">
        <v>6.1</v>
      </c>
      <c r="I202" s="17">
        <v>0.5</v>
      </c>
      <c r="J202" s="17">
        <v>2.8</v>
      </c>
      <c r="K202" s="17">
        <v>15.4</v>
      </c>
      <c r="L202" s="17">
        <v>19.4</v>
      </c>
      <c r="M202" s="18">
        <v>115</v>
      </c>
      <c r="N202" s="19">
        <v>93</v>
      </c>
      <c r="O202" s="20">
        <v>-22</v>
      </c>
      <c r="P202" s="16">
        <v>100</v>
      </c>
      <c r="Q202" s="19">
        <v>88</v>
      </c>
      <c r="R202" s="21">
        <v>100</v>
      </c>
      <c r="S202" s="20">
        <v>0</v>
      </c>
      <c r="T202" s="16">
        <v>36.52173913</v>
      </c>
      <c r="U202" s="21">
        <v>60.2150537634409</v>
      </c>
      <c r="V202" s="24">
        <v>93</v>
      </c>
      <c r="W202" s="17">
        <v>98.9247311827957</v>
      </c>
      <c r="X202" s="20">
        <v>23.6933146334409</v>
      </c>
      <c r="Y202" s="16">
        <v>6.382978723</v>
      </c>
      <c r="Z202" s="22">
        <v>2.40963855421687</v>
      </c>
      <c r="AA202" s="23">
        <v>83</v>
      </c>
      <c r="AB202" s="22">
        <v>92.8</v>
      </c>
      <c r="AC202" s="20">
        <v>-3.97334016878313</v>
      </c>
      <c r="AD202" s="16">
        <v>93.04347826</v>
      </c>
      <c r="AE202" s="21">
        <v>86.0215053763441</v>
      </c>
      <c r="AF202" s="19">
        <v>93</v>
      </c>
      <c r="AG202" s="19">
        <v>100</v>
      </c>
      <c r="AH202" s="20">
        <v>-7.021972883655906</v>
      </c>
      <c r="AI202" s="16">
        <v>73.19587629</v>
      </c>
      <c r="AJ202" s="21">
        <v>69.0476190476191</v>
      </c>
      <c r="AK202" s="19">
        <v>84</v>
      </c>
      <c r="AL202" s="17">
        <v>97.6744186046512</v>
      </c>
      <c r="AM202" s="20">
        <v>-4.148257242380907</v>
      </c>
      <c r="AN202" s="21">
        <v>93.8</v>
      </c>
      <c r="AO202" s="21">
        <v>93.8</v>
      </c>
      <c r="AP202" s="21">
        <v>100</v>
      </c>
      <c r="AQ202" s="21">
        <v>58.3</v>
      </c>
      <c r="AR202" s="24">
        <v>48</v>
      </c>
      <c r="AS202" s="17">
        <v>100</v>
      </c>
      <c r="AT202" s="16">
        <v>90.74074074</v>
      </c>
      <c r="AU202" s="21">
        <v>94.3396226415094</v>
      </c>
      <c r="AV202" s="24">
        <v>53</v>
      </c>
      <c r="AW202" s="17">
        <v>100</v>
      </c>
      <c r="AX202" s="20">
        <v>3.5988819015093867</v>
      </c>
      <c r="AY202" s="16">
        <v>96.2962963</v>
      </c>
      <c r="AZ202" s="21">
        <v>100</v>
      </c>
      <c r="BA202" s="19">
        <v>53</v>
      </c>
      <c r="BB202" s="17">
        <v>100</v>
      </c>
      <c r="BC202" s="20">
        <v>3.7037037000000055</v>
      </c>
      <c r="BD202" s="16">
        <v>94.44444444</v>
      </c>
      <c r="BE202" s="21">
        <v>94.3396226415094</v>
      </c>
      <c r="BF202" s="19">
        <v>53</v>
      </c>
      <c r="BG202" s="17">
        <v>100</v>
      </c>
      <c r="BH202" s="20">
        <v>-0.10482179849060458</v>
      </c>
      <c r="BI202" s="16">
        <v>92.98245614</v>
      </c>
      <c r="BJ202" s="21">
        <v>85.4545454545455</v>
      </c>
      <c r="BK202" s="24">
        <v>55</v>
      </c>
      <c r="BL202" s="17">
        <v>100</v>
      </c>
      <c r="BM202" s="20">
        <v>-7.527910685454501</v>
      </c>
      <c r="BN202" s="16">
        <v>93.5483871</v>
      </c>
      <c r="BO202" s="21">
        <v>90</v>
      </c>
      <c r="BP202" s="24">
        <v>30</v>
      </c>
      <c r="BQ202" s="17">
        <v>100</v>
      </c>
      <c r="BR202" s="20">
        <v>-3.5483870999999994</v>
      </c>
      <c r="BS202" s="17">
        <v>83</v>
      </c>
      <c r="BT202" s="24">
        <v>47</v>
      </c>
      <c r="BU202" s="17">
        <v>100</v>
      </c>
      <c r="BV202" s="16">
        <v>90.3225806451613</v>
      </c>
      <c r="BW202" s="17">
        <v>94.2307692307692</v>
      </c>
      <c r="BX202" s="24">
        <v>52</v>
      </c>
      <c r="BY202" s="17">
        <v>100</v>
      </c>
      <c r="BZ202" s="16">
        <v>3.03030303030303</v>
      </c>
      <c r="CA202" s="21">
        <v>7.69230769230769</v>
      </c>
      <c r="CB202" s="24">
        <v>26</v>
      </c>
      <c r="CC202" s="17">
        <v>96.2</v>
      </c>
      <c r="CD202" s="20">
        <v>4.6620046620046605</v>
      </c>
      <c r="CE202" s="16">
        <v>6.086956522</v>
      </c>
      <c r="CF202" s="17">
        <v>9.67741935483871</v>
      </c>
      <c r="CG202" s="24">
        <v>93</v>
      </c>
      <c r="CH202" s="17">
        <v>100</v>
      </c>
      <c r="CI202" s="20">
        <v>3.5904628328387096</v>
      </c>
      <c r="CJ202" s="16">
        <v>1.739130435</v>
      </c>
      <c r="CK202" s="17">
        <v>3.2258064516129</v>
      </c>
      <c r="CL202" s="24">
        <v>93</v>
      </c>
      <c r="CM202" s="17">
        <v>100</v>
      </c>
      <c r="CN202" s="20">
        <v>1.4866760166128998</v>
      </c>
      <c r="CO202" s="17">
        <v>24</v>
      </c>
      <c r="CP202" s="24">
        <v>25</v>
      </c>
      <c r="CQ202" s="17">
        <v>92.5925925925926</v>
      </c>
      <c r="CR202" s="24">
        <v>6</v>
      </c>
      <c r="CS202" s="16">
        <v>8.5</v>
      </c>
      <c r="CT202" s="17">
        <v>10</v>
      </c>
      <c r="CU202" s="24">
        <v>84</v>
      </c>
      <c r="CV202" s="17">
        <v>100</v>
      </c>
      <c r="CW202" s="20">
        <v>1.5</v>
      </c>
      <c r="CX202" s="16">
        <v>14</v>
      </c>
      <c r="CY202" s="17">
        <v>16.1</v>
      </c>
      <c r="CZ202" s="24">
        <v>84</v>
      </c>
      <c r="DA202" s="17">
        <v>100</v>
      </c>
      <c r="DB202" s="20">
        <v>2.1000000000000014</v>
      </c>
      <c r="DC202" s="22">
        <v>50.6</v>
      </c>
      <c r="DD202" s="22">
        <v>42.9</v>
      </c>
      <c r="DE202" s="22">
        <v>6.5</v>
      </c>
      <c r="DF202" s="23">
        <v>1</v>
      </c>
      <c r="DG202" s="25"/>
    </row>
    <row r="203" spans="1:111" ht="14.25">
      <c r="A203" s="12">
        <v>174</v>
      </c>
      <c r="B203" s="15" t="s">
        <v>540</v>
      </c>
      <c r="C203" s="15" t="s">
        <v>560</v>
      </c>
      <c r="D203" s="15" t="s">
        <v>561</v>
      </c>
      <c r="E203" s="15" t="s">
        <v>557</v>
      </c>
      <c r="F203" s="15" t="s">
        <v>540</v>
      </c>
      <c r="G203" s="16">
        <v>10.9</v>
      </c>
      <c r="H203" s="17">
        <v>9</v>
      </c>
      <c r="I203" s="17">
        <v>0</v>
      </c>
      <c r="J203" s="17">
        <v>2</v>
      </c>
      <c r="K203" s="17">
        <v>16.5</v>
      </c>
      <c r="L203" s="17">
        <v>21.2</v>
      </c>
      <c r="M203" s="18">
        <v>97</v>
      </c>
      <c r="N203" s="19">
        <v>72</v>
      </c>
      <c r="O203" s="20">
        <v>-25</v>
      </c>
      <c r="P203" s="16">
        <v>100</v>
      </c>
      <c r="Q203" s="19">
        <v>43</v>
      </c>
      <c r="R203" s="21">
        <v>100</v>
      </c>
      <c r="S203" s="20">
        <v>0</v>
      </c>
      <c r="T203" s="16">
        <v>45.36082474</v>
      </c>
      <c r="U203" s="21">
        <v>38.8888888888889</v>
      </c>
      <c r="V203" s="24">
        <v>72</v>
      </c>
      <c r="W203" s="17">
        <v>100</v>
      </c>
      <c r="X203" s="20">
        <v>-6.471935851111098</v>
      </c>
      <c r="Y203" s="16">
        <v>5.434782609</v>
      </c>
      <c r="Z203" s="22">
        <v>4.41176470588235</v>
      </c>
      <c r="AA203" s="23">
        <v>68</v>
      </c>
      <c r="AB203" s="22">
        <v>98.5</v>
      </c>
      <c r="AC203" s="20">
        <v>-1.0230179031176503</v>
      </c>
      <c r="AD203" s="16">
        <v>93.81443299</v>
      </c>
      <c r="AE203" s="21">
        <v>95.8333333333333</v>
      </c>
      <c r="AF203" s="19">
        <v>72</v>
      </c>
      <c r="AG203" s="19">
        <v>100</v>
      </c>
      <c r="AH203" s="20">
        <v>2.0189003433333</v>
      </c>
      <c r="AI203" s="16">
        <v>85.54216867</v>
      </c>
      <c r="AJ203" s="21">
        <v>78.5714285714286</v>
      </c>
      <c r="AK203" s="19">
        <v>56</v>
      </c>
      <c r="AL203" s="17">
        <v>84.8484848484848</v>
      </c>
      <c r="AM203" s="20">
        <v>-6.970740098571397</v>
      </c>
      <c r="AN203" s="21">
        <v>65.9</v>
      </c>
      <c r="AO203" s="21">
        <v>97.6</v>
      </c>
      <c r="AP203" s="21">
        <v>65.9</v>
      </c>
      <c r="AQ203" s="21">
        <v>26.8</v>
      </c>
      <c r="AR203" s="24">
        <v>41</v>
      </c>
      <c r="AS203" s="17">
        <v>97.5609756097561</v>
      </c>
      <c r="AT203" s="16">
        <v>95.91836735</v>
      </c>
      <c r="AU203" s="21">
        <v>95.1219512195122</v>
      </c>
      <c r="AV203" s="24">
        <v>41</v>
      </c>
      <c r="AW203" s="17">
        <v>100</v>
      </c>
      <c r="AX203" s="20">
        <v>-0.796416130487799</v>
      </c>
      <c r="AY203" s="16">
        <v>100</v>
      </c>
      <c r="AZ203" s="21">
        <v>97.5609756097561</v>
      </c>
      <c r="BA203" s="19">
        <v>41</v>
      </c>
      <c r="BB203" s="17">
        <v>100</v>
      </c>
      <c r="BC203" s="20">
        <v>-2.439024390243901</v>
      </c>
      <c r="BD203" s="16">
        <v>95.91836735</v>
      </c>
      <c r="BE203" s="21">
        <v>95.1219512195122</v>
      </c>
      <c r="BF203" s="19">
        <v>41</v>
      </c>
      <c r="BG203" s="17">
        <v>100</v>
      </c>
      <c r="BH203" s="20">
        <v>-0.796416130487799</v>
      </c>
      <c r="BI203" s="16">
        <v>90.19607843</v>
      </c>
      <c r="BJ203" s="21">
        <v>82.5</v>
      </c>
      <c r="BK203" s="24">
        <v>40</v>
      </c>
      <c r="BL203" s="17">
        <v>100</v>
      </c>
      <c r="BM203" s="20">
        <v>-7.69607843</v>
      </c>
      <c r="BN203" s="16">
        <v>94.44444444</v>
      </c>
      <c r="BO203" s="21">
        <v>84.6153846153846</v>
      </c>
      <c r="BP203" s="24">
        <v>26</v>
      </c>
      <c r="BQ203" s="17">
        <v>100</v>
      </c>
      <c r="BR203" s="20">
        <v>-9.829059824615399</v>
      </c>
      <c r="BS203" s="17">
        <v>78.9</v>
      </c>
      <c r="BT203" s="24">
        <v>38</v>
      </c>
      <c r="BU203" s="17">
        <v>100</v>
      </c>
      <c r="BV203" s="16">
        <v>78.8461538461538</v>
      </c>
      <c r="BW203" s="17">
        <v>92.3076923076923</v>
      </c>
      <c r="BX203" s="24">
        <v>39</v>
      </c>
      <c r="BY203" s="17">
        <v>100</v>
      </c>
      <c r="BZ203" s="16">
        <v>6.66666666666667</v>
      </c>
      <c r="CA203" s="21">
        <v>11.1111111111111</v>
      </c>
      <c r="CB203" s="24">
        <v>27</v>
      </c>
      <c r="CC203" s="17">
        <v>100</v>
      </c>
      <c r="CD203" s="20">
        <v>4.44444444444443</v>
      </c>
      <c r="CE203" s="16">
        <v>4.12371134</v>
      </c>
      <c r="CF203" s="17">
        <v>4.16666666666667</v>
      </c>
      <c r="CG203" s="24">
        <v>72</v>
      </c>
      <c r="CH203" s="17">
        <v>100</v>
      </c>
      <c r="CI203" s="20">
        <v>0.04295532666666979</v>
      </c>
      <c r="CJ203" s="16">
        <v>4.166666667</v>
      </c>
      <c r="CK203" s="17">
        <v>0</v>
      </c>
      <c r="CL203" s="24">
        <v>72</v>
      </c>
      <c r="CM203" s="17">
        <v>100</v>
      </c>
      <c r="CN203" s="20">
        <v>-4.166666667</v>
      </c>
      <c r="CO203" s="17">
        <v>0</v>
      </c>
      <c r="CP203" s="24">
        <v>12</v>
      </c>
      <c r="CQ203" s="17">
        <v>46.1538461538462</v>
      </c>
      <c r="CR203" s="24">
        <v>2</v>
      </c>
      <c r="CS203" s="16">
        <v>13</v>
      </c>
      <c r="CT203" s="17">
        <v>10</v>
      </c>
      <c r="CU203" s="24">
        <v>63</v>
      </c>
      <c r="CV203" s="17">
        <v>100</v>
      </c>
      <c r="CW203" s="20">
        <v>-3</v>
      </c>
      <c r="CX203" s="16">
        <v>19.1</v>
      </c>
      <c r="CY203" s="17">
        <v>14</v>
      </c>
      <c r="CZ203" s="24">
        <v>63</v>
      </c>
      <c r="DA203" s="17">
        <v>100</v>
      </c>
      <c r="DB203" s="20">
        <v>-5.100000000000001</v>
      </c>
      <c r="DC203" s="22">
        <v>69.6</v>
      </c>
      <c r="DD203" s="22">
        <v>27.7</v>
      </c>
      <c r="DE203" s="22">
        <v>2.8</v>
      </c>
      <c r="DF203" s="23">
        <v>1</v>
      </c>
      <c r="DG203" s="25"/>
    </row>
    <row r="204" spans="1:111" ht="14.25">
      <c r="A204" s="12">
        <v>175</v>
      </c>
      <c r="B204" s="15" t="s">
        <v>540</v>
      </c>
      <c r="C204" s="15" t="s">
        <v>562</v>
      </c>
      <c r="D204" s="15" t="s">
        <v>563</v>
      </c>
      <c r="E204" s="15" t="s">
        <v>554</v>
      </c>
      <c r="F204" s="15" t="s">
        <v>540</v>
      </c>
      <c r="G204" s="16">
        <v>12.3</v>
      </c>
      <c r="H204" s="17">
        <v>14.4</v>
      </c>
      <c r="I204" s="17">
        <v>3.6</v>
      </c>
      <c r="J204" s="17">
        <v>5.2</v>
      </c>
      <c r="K204" s="17">
        <v>12.5</v>
      </c>
      <c r="L204" s="17">
        <v>14.8</v>
      </c>
      <c r="M204" s="18">
        <v>219</v>
      </c>
      <c r="N204" s="19">
        <v>255</v>
      </c>
      <c r="O204" s="20">
        <v>36</v>
      </c>
      <c r="P204" s="16">
        <v>100</v>
      </c>
      <c r="Q204" s="19">
        <v>229</v>
      </c>
      <c r="R204" s="21">
        <v>100</v>
      </c>
      <c r="S204" s="20">
        <v>0</v>
      </c>
      <c r="T204" s="16">
        <v>37.89954338</v>
      </c>
      <c r="U204" s="21">
        <v>48.6274509803922</v>
      </c>
      <c r="V204" s="24">
        <v>255</v>
      </c>
      <c r="W204" s="17">
        <v>98.4313725490196</v>
      </c>
      <c r="X204" s="20">
        <v>10.7279076003922</v>
      </c>
      <c r="Y204" s="16">
        <v>5.154639175</v>
      </c>
      <c r="Z204" s="22">
        <v>4.78260869565217</v>
      </c>
      <c r="AA204" s="23">
        <v>230</v>
      </c>
      <c r="AB204" s="22">
        <v>90.9</v>
      </c>
      <c r="AC204" s="20">
        <v>-0.3720304793478295</v>
      </c>
      <c r="AD204" s="16">
        <v>93.60730594</v>
      </c>
      <c r="AE204" s="21">
        <v>92.5490196078431</v>
      </c>
      <c r="AF204" s="19">
        <v>255</v>
      </c>
      <c r="AG204" s="19">
        <v>100</v>
      </c>
      <c r="AH204" s="20">
        <v>-1.0582863321568965</v>
      </c>
      <c r="AI204" s="16">
        <v>77.94871795</v>
      </c>
      <c r="AJ204" s="21">
        <v>76.303317535545</v>
      </c>
      <c r="AK204" s="19">
        <v>211</v>
      </c>
      <c r="AL204" s="17">
        <v>88.2845188284519</v>
      </c>
      <c r="AM204" s="20">
        <v>-1.645400414454997</v>
      </c>
      <c r="AN204" s="21">
        <v>74.5</v>
      </c>
      <c r="AO204" s="21">
        <v>88.7</v>
      </c>
      <c r="AP204" s="21">
        <v>84</v>
      </c>
      <c r="AQ204" s="21">
        <v>64.2</v>
      </c>
      <c r="AR204" s="24">
        <v>106</v>
      </c>
      <c r="AS204" s="17">
        <v>100</v>
      </c>
      <c r="AT204" s="16">
        <v>61.8556701</v>
      </c>
      <c r="AU204" s="21">
        <v>65.8730158730159</v>
      </c>
      <c r="AV204" s="24">
        <v>126</v>
      </c>
      <c r="AW204" s="17">
        <v>100</v>
      </c>
      <c r="AX204" s="20">
        <v>4.017345773015904</v>
      </c>
      <c r="AY204" s="16">
        <v>71.13402062</v>
      </c>
      <c r="AZ204" s="21">
        <v>73.015873015873</v>
      </c>
      <c r="BA204" s="19">
        <v>126</v>
      </c>
      <c r="BB204" s="17">
        <v>100</v>
      </c>
      <c r="BC204" s="20">
        <v>1.881852395872997</v>
      </c>
      <c r="BD204" s="16">
        <v>83.50515464</v>
      </c>
      <c r="BE204" s="21">
        <v>88.0952380952381</v>
      </c>
      <c r="BF204" s="19">
        <v>126</v>
      </c>
      <c r="BG204" s="17">
        <v>100</v>
      </c>
      <c r="BH204" s="20">
        <v>4.590083455238101</v>
      </c>
      <c r="BI204" s="16">
        <v>82.82828283</v>
      </c>
      <c r="BJ204" s="21">
        <v>75.2</v>
      </c>
      <c r="BK204" s="24">
        <v>125</v>
      </c>
      <c r="BL204" s="17">
        <v>100</v>
      </c>
      <c r="BM204" s="20">
        <v>-7.628282830000003</v>
      </c>
      <c r="BN204" s="16">
        <v>92.72727273</v>
      </c>
      <c r="BO204" s="21">
        <v>83.6363636363636</v>
      </c>
      <c r="BP204" s="24">
        <v>55</v>
      </c>
      <c r="BQ204" s="17">
        <v>100</v>
      </c>
      <c r="BR204" s="20">
        <v>-9.090909093636398</v>
      </c>
      <c r="BS204" s="17">
        <v>50.9</v>
      </c>
      <c r="BT204" s="24">
        <v>114</v>
      </c>
      <c r="BU204" s="17">
        <v>100</v>
      </c>
      <c r="BV204" s="16">
        <v>96.8</v>
      </c>
      <c r="BW204" s="17">
        <v>99.290780141844</v>
      </c>
      <c r="BX204" s="24">
        <v>141</v>
      </c>
      <c r="BY204" s="17">
        <v>100</v>
      </c>
      <c r="BZ204" s="16">
        <v>21.2121212121212</v>
      </c>
      <c r="CA204" s="21">
        <v>16.8674698795181</v>
      </c>
      <c r="CB204" s="24">
        <v>83</v>
      </c>
      <c r="CC204" s="17">
        <v>91.6</v>
      </c>
      <c r="CD204" s="20">
        <v>-4.3446513326030995</v>
      </c>
      <c r="CE204" s="16">
        <v>3.686635945</v>
      </c>
      <c r="CF204" s="17">
        <v>4.8</v>
      </c>
      <c r="CG204" s="24">
        <v>250</v>
      </c>
      <c r="CH204" s="17">
        <v>98.0392156862745</v>
      </c>
      <c r="CI204" s="20">
        <v>1.113364055</v>
      </c>
      <c r="CJ204" s="16">
        <v>4.587155963</v>
      </c>
      <c r="CK204" s="17">
        <v>2.76679841897233</v>
      </c>
      <c r="CL204" s="24">
        <v>253</v>
      </c>
      <c r="CM204" s="17">
        <v>99.2156862745098</v>
      </c>
      <c r="CN204" s="20">
        <v>-1.82035754402767</v>
      </c>
      <c r="CO204" s="17">
        <v>29.6296296296296</v>
      </c>
      <c r="CP204" s="24">
        <v>54</v>
      </c>
      <c r="CQ204" s="17">
        <v>79.4117647058823</v>
      </c>
      <c r="CR204" s="24">
        <v>18</v>
      </c>
      <c r="CS204" s="16">
        <v>9</v>
      </c>
      <c r="CT204" s="17">
        <v>10</v>
      </c>
      <c r="CU204" s="24">
        <v>222</v>
      </c>
      <c r="CV204" s="17">
        <v>100</v>
      </c>
      <c r="CW204" s="20">
        <v>1</v>
      </c>
      <c r="CX204" s="16">
        <v>13.6</v>
      </c>
      <c r="CY204" s="17">
        <v>13.4</v>
      </c>
      <c r="CZ204" s="24">
        <v>222</v>
      </c>
      <c r="DA204" s="17">
        <v>100</v>
      </c>
      <c r="DB204" s="20">
        <v>-0.1999999999999993</v>
      </c>
      <c r="DC204" s="22">
        <v>50.6</v>
      </c>
      <c r="DD204" s="22">
        <v>45.1</v>
      </c>
      <c r="DE204" s="22">
        <v>4.3</v>
      </c>
      <c r="DF204" s="23">
        <v>3</v>
      </c>
      <c r="DG204" s="25"/>
    </row>
    <row r="205" spans="1:111" ht="14.25">
      <c r="A205" s="40"/>
      <c r="B205" s="41" t="s">
        <v>540</v>
      </c>
      <c r="C205" s="41" t="s">
        <v>564</v>
      </c>
      <c r="D205" s="41" t="s">
        <v>565</v>
      </c>
      <c r="E205" s="41" t="s">
        <v>566</v>
      </c>
      <c r="F205" s="41" t="s">
        <v>540</v>
      </c>
      <c r="G205" s="21" t="s">
        <v>67</v>
      </c>
      <c r="H205" s="21" t="s">
        <v>67</v>
      </c>
      <c r="I205" s="21" t="s">
        <v>67</v>
      </c>
      <c r="J205" s="21" t="s">
        <v>67</v>
      </c>
      <c r="K205" s="21" t="s">
        <v>67</v>
      </c>
      <c r="L205" s="21" t="s">
        <v>67</v>
      </c>
      <c r="M205" s="42" t="s">
        <v>67</v>
      </c>
      <c r="N205" s="42">
        <v>0</v>
      </c>
      <c r="O205" s="21" t="s">
        <v>67</v>
      </c>
      <c r="P205" s="21" t="s">
        <v>67</v>
      </c>
      <c r="Q205" s="21" t="s">
        <v>67</v>
      </c>
      <c r="R205" s="21" t="s">
        <v>67</v>
      </c>
      <c r="S205" s="21" t="s">
        <v>67</v>
      </c>
      <c r="T205" s="21" t="s">
        <v>67</v>
      </c>
      <c r="U205" s="21" t="s">
        <v>67</v>
      </c>
      <c r="V205" s="21" t="s">
        <v>67</v>
      </c>
      <c r="W205" s="21" t="s">
        <v>67</v>
      </c>
      <c r="X205" s="21" t="s">
        <v>67</v>
      </c>
      <c r="Y205" s="21" t="s">
        <v>67</v>
      </c>
      <c r="Z205" s="21" t="s">
        <v>67</v>
      </c>
      <c r="AA205" s="21" t="s">
        <v>67</v>
      </c>
      <c r="AB205" s="21" t="s">
        <v>67</v>
      </c>
      <c r="AC205" s="21" t="s">
        <v>67</v>
      </c>
      <c r="AD205" s="21" t="s">
        <v>67</v>
      </c>
      <c r="AE205" s="21" t="s">
        <v>67</v>
      </c>
      <c r="AF205" s="21" t="s">
        <v>67</v>
      </c>
      <c r="AG205" s="21" t="s">
        <v>67</v>
      </c>
      <c r="AH205" s="21" t="s">
        <v>67</v>
      </c>
      <c r="AI205" s="21" t="s">
        <v>67</v>
      </c>
      <c r="AJ205" s="21" t="s">
        <v>67</v>
      </c>
      <c r="AK205" s="21" t="s">
        <v>67</v>
      </c>
      <c r="AL205" s="21" t="s">
        <v>67</v>
      </c>
      <c r="AM205" s="21" t="s">
        <v>67</v>
      </c>
      <c r="AN205" s="21" t="s">
        <v>67</v>
      </c>
      <c r="AO205" s="21" t="s">
        <v>67</v>
      </c>
      <c r="AP205" s="21" t="s">
        <v>67</v>
      </c>
      <c r="AQ205" s="21" t="s">
        <v>67</v>
      </c>
      <c r="AR205" s="21" t="s">
        <v>67</v>
      </c>
      <c r="AS205" s="21" t="s">
        <v>67</v>
      </c>
      <c r="AT205" s="21" t="s">
        <v>67</v>
      </c>
      <c r="AU205" s="21" t="s">
        <v>67</v>
      </c>
      <c r="AV205" s="21" t="s">
        <v>67</v>
      </c>
      <c r="AW205" s="21" t="s">
        <v>67</v>
      </c>
      <c r="AX205" s="21" t="s">
        <v>67</v>
      </c>
      <c r="AY205" s="21" t="s">
        <v>67</v>
      </c>
      <c r="AZ205" s="21" t="s">
        <v>67</v>
      </c>
      <c r="BA205" s="21" t="s">
        <v>67</v>
      </c>
      <c r="BB205" s="21" t="s">
        <v>67</v>
      </c>
      <c r="BC205" s="21" t="s">
        <v>67</v>
      </c>
      <c r="BD205" s="21" t="s">
        <v>67</v>
      </c>
      <c r="BE205" s="21" t="s">
        <v>67</v>
      </c>
      <c r="BF205" s="21" t="s">
        <v>67</v>
      </c>
      <c r="BG205" s="21" t="s">
        <v>67</v>
      </c>
      <c r="BH205" s="21" t="s">
        <v>67</v>
      </c>
      <c r="BI205" s="21" t="s">
        <v>67</v>
      </c>
      <c r="BJ205" s="21" t="s">
        <v>67</v>
      </c>
      <c r="BK205" s="21" t="s">
        <v>67</v>
      </c>
      <c r="BL205" s="21" t="s">
        <v>67</v>
      </c>
      <c r="BM205" s="21" t="s">
        <v>67</v>
      </c>
      <c r="BN205" s="21" t="s">
        <v>67</v>
      </c>
      <c r="BO205" s="21" t="s">
        <v>67</v>
      </c>
      <c r="BP205" s="21" t="s">
        <v>67</v>
      </c>
      <c r="BQ205" s="21" t="s">
        <v>67</v>
      </c>
      <c r="BR205" s="21" t="s">
        <v>67</v>
      </c>
      <c r="BS205" s="21" t="s">
        <v>67</v>
      </c>
      <c r="BT205" s="21" t="s">
        <v>67</v>
      </c>
      <c r="BU205" s="21" t="s">
        <v>67</v>
      </c>
      <c r="BV205" s="21" t="s">
        <v>67</v>
      </c>
      <c r="BW205" s="21" t="s">
        <v>67</v>
      </c>
      <c r="BX205" s="21" t="s">
        <v>67</v>
      </c>
      <c r="BY205" s="21" t="s">
        <v>67</v>
      </c>
      <c r="BZ205" s="21" t="s">
        <v>67</v>
      </c>
      <c r="CA205" s="21" t="s">
        <v>67</v>
      </c>
      <c r="CB205" s="21" t="s">
        <v>67</v>
      </c>
      <c r="CC205" s="21" t="s">
        <v>67</v>
      </c>
      <c r="CD205" s="21" t="s">
        <v>67</v>
      </c>
      <c r="CE205" s="21" t="s">
        <v>67</v>
      </c>
      <c r="CF205" s="21" t="s">
        <v>67</v>
      </c>
      <c r="CG205" s="21" t="s">
        <v>67</v>
      </c>
      <c r="CH205" s="21" t="s">
        <v>67</v>
      </c>
      <c r="CI205" s="21" t="s">
        <v>67</v>
      </c>
      <c r="CJ205" s="21" t="s">
        <v>67</v>
      </c>
      <c r="CK205" s="21" t="s">
        <v>67</v>
      </c>
      <c r="CL205" s="21" t="s">
        <v>67</v>
      </c>
      <c r="CM205" s="21" t="s">
        <v>67</v>
      </c>
      <c r="CN205" s="21" t="s">
        <v>67</v>
      </c>
      <c r="CO205" s="21" t="s">
        <v>67</v>
      </c>
      <c r="CP205" s="21" t="s">
        <v>67</v>
      </c>
      <c r="CQ205" s="21" t="s">
        <v>67</v>
      </c>
      <c r="CR205" s="21" t="s">
        <v>67</v>
      </c>
      <c r="CS205" s="21" t="s">
        <v>67</v>
      </c>
      <c r="CT205" s="21" t="s">
        <v>67</v>
      </c>
      <c r="CU205" s="21" t="s">
        <v>67</v>
      </c>
      <c r="CV205" s="21" t="s">
        <v>67</v>
      </c>
      <c r="CW205" s="21" t="s">
        <v>67</v>
      </c>
      <c r="CX205" s="21" t="s">
        <v>67</v>
      </c>
      <c r="CY205" s="21" t="s">
        <v>67</v>
      </c>
      <c r="CZ205" s="21" t="s">
        <v>67</v>
      </c>
      <c r="DA205" s="21" t="s">
        <v>67</v>
      </c>
      <c r="DB205" s="21" t="s">
        <v>67</v>
      </c>
      <c r="DC205" s="21" t="s">
        <v>67</v>
      </c>
      <c r="DD205" s="21" t="s">
        <v>67</v>
      </c>
      <c r="DE205" s="21" t="s">
        <v>67</v>
      </c>
      <c r="DF205" s="21" t="s">
        <v>67</v>
      </c>
      <c r="DG205" s="25"/>
    </row>
    <row r="206" spans="1:111" ht="14.25">
      <c r="A206" s="12">
        <v>176</v>
      </c>
      <c r="B206" s="15" t="s">
        <v>540</v>
      </c>
      <c r="C206" s="15" t="s">
        <v>567</v>
      </c>
      <c r="D206" s="15" t="s">
        <v>568</v>
      </c>
      <c r="E206" s="15" t="s">
        <v>566</v>
      </c>
      <c r="F206" s="15" t="s">
        <v>540</v>
      </c>
      <c r="G206" s="16">
        <v>6.8</v>
      </c>
      <c r="H206" s="17">
        <v>6.4</v>
      </c>
      <c r="I206" s="17">
        <v>3.8</v>
      </c>
      <c r="J206" s="17">
        <v>5.4</v>
      </c>
      <c r="K206" s="17">
        <v>12.3</v>
      </c>
      <c r="L206" s="17">
        <v>14.5</v>
      </c>
      <c r="M206" s="18">
        <v>248</v>
      </c>
      <c r="N206" s="19">
        <v>283</v>
      </c>
      <c r="O206" s="20">
        <v>35</v>
      </c>
      <c r="P206" s="16">
        <v>90.8424908424908</v>
      </c>
      <c r="Q206" s="19">
        <v>278</v>
      </c>
      <c r="R206" s="21">
        <v>100</v>
      </c>
      <c r="S206" s="20">
        <v>9.157509157509196</v>
      </c>
      <c r="T206" s="16">
        <v>70.16129032</v>
      </c>
      <c r="U206" s="21">
        <v>83.3922261484099</v>
      </c>
      <c r="V206" s="24">
        <v>283</v>
      </c>
      <c r="W206" s="17">
        <v>100</v>
      </c>
      <c r="X206" s="20">
        <v>13.230935828409898</v>
      </c>
      <c r="Y206" s="16">
        <v>3.225806452</v>
      </c>
      <c r="Z206" s="22">
        <v>3.50194552529183</v>
      </c>
      <c r="AA206" s="23">
        <v>257</v>
      </c>
      <c r="AB206" s="22">
        <v>98.1</v>
      </c>
      <c r="AC206" s="20">
        <v>0.2761390732918301</v>
      </c>
      <c r="AD206" s="16">
        <v>78.62903226</v>
      </c>
      <c r="AE206" s="21">
        <v>78.7985865724382</v>
      </c>
      <c r="AF206" s="19">
        <v>283</v>
      </c>
      <c r="AG206" s="19">
        <v>100</v>
      </c>
      <c r="AH206" s="20">
        <v>0.1695543124381942</v>
      </c>
      <c r="AI206" s="16">
        <v>66.2601626</v>
      </c>
      <c r="AJ206" s="21">
        <v>54.6762589928058</v>
      </c>
      <c r="AK206" s="19">
        <v>278</v>
      </c>
      <c r="AL206" s="17">
        <v>100</v>
      </c>
      <c r="AM206" s="20">
        <v>-11.583903607194202</v>
      </c>
      <c r="AN206" s="21">
        <v>85.7</v>
      </c>
      <c r="AO206" s="21">
        <v>95.2</v>
      </c>
      <c r="AP206" s="21">
        <v>89.5</v>
      </c>
      <c r="AQ206" s="21">
        <v>47.6</v>
      </c>
      <c r="AR206" s="24">
        <v>105</v>
      </c>
      <c r="AS206" s="17">
        <v>99.0476190476191</v>
      </c>
      <c r="AT206" s="16">
        <v>78.125</v>
      </c>
      <c r="AU206" s="21">
        <v>70.6349206349206</v>
      </c>
      <c r="AV206" s="24">
        <v>126</v>
      </c>
      <c r="AW206" s="17">
        <v>100</v>
      </c>
      <c r="AX206" s="20">
        <v>-7.490079365079396</v>
      </c>
      <c r="AY206" s="16">
        <v>82.8125</v>
      </c>
      <c r="AZ206" s="21">
        <v>88.8888888888889</v>
      </c>
      <c r="BA206" s="19">
        <v>126</v>
      </c>
      <c r="BB206" s="17">
        <v>100</v>
      </c>
      <c r="BC206" s="20">
        <v>6.0763888888889</v>
      </c>
      <c r="BD206" s="16">
        <v>90.625</v>
      </c>
      <c r="BE206" s="21">
        <v>78.5714285714286</v>
      </c>
      <c r="BF206" s="19">
        <v>126</v>
      </c>
      <c r="BG206" s="17">
        <v>100</v>
      </c>
      <c r="BH206" s="20">
        <v>-12.053571428571402</v>
      </c>
      <c r="BI206" s="16">
        <v>63.15789474</v>
      </c>
      <c r="BJ206" s="21">
        <v>44.1666666666667</v>
      </c>
      <c r="BK206" s="24">
        <v>120</v>
      </c>
      <c r="BL206" s="17">
        <v>99.1735537190083</v>
      </c>
      <c r="BM206" s="20">
        <v>-18.991228073333303</v>
      </c>
      <c r="BN206" s="16">
        <v>73.17073171</v>
      </c>
      <c r="BO206" s="21">
        <v>62.5</v>
      </c>
      <c r="BP206" s="24">
        <v>64</v>
      </c>
      <c r="BQ206" s="17">
        <v>100</v>
      </c>
      <c r="BR206" s="20">
        <v>-10.670731709999998</v>
      </c>
      <c r="BS206" s="17">
        <v>40</v>
      </c>
      <c r="BT206" s="24">
        <v>115</v>
      </c>
      <c r="BU206" s="17">
        <v>100</v>
      </c>
      <c r="BV206" s="16">
        <v>60.7692307692308</v>
      </c>
      <c r="BW206" s="17">
        <v>76.2589928057554</v>
      </c>
      <c r="BX206" s="24">
        <v>139</v>
      </c>
      <c r="BY206" s="17">
        <v>100</v>
      </c>
      <c r="BZ206" s="16">
        <v>0</v>
      </c>
      <c r="CA206" s="21">
        <v>20.6349206349206</v>
      </c>
      <c r="CB206" s="24">
        <v>63</v>
      </c>
      <c r="CC206" s="17">
        <v>95.2</v>
      </c>
      <c r="CD206" s="20">
        <v>20.6349206349206</v>
      </c>
      <c r="CE206" s="16">
        <v>6.85483871</v>
      </c>
      <c r="CF206" s="17">
        <v>3.90070921985816</v>
      </c>
      <c r="CG206" s="24">
        <v>282</v>
      </c>
      <c r="CH206" s="17">
        <v>99.6466431095406</v>
      </c>
      <c r="CI206" s="20">
        <v>-2.95412949014184</v>
      </c>
      <c r="CJ206" s="16">
        <v>2.016129032</v>
      </c>
      <c r="CK206" s="17">
        <v>1.06382978723404</v>
      </c>
      <c r="CL206" s="24">
        <v>282</v>
      </c>
      <c r="CM206" s="17">
        <v>99.6466431095406</v>
      </c>
      <c r="CN206" s="20">
        <v>-0.9522992447659597</v>
      </c>
      <c r="CO206" s="17">
        <v>15.0943396226415</v>
      </c>
      <c r="CP206" s="24">
        <v>53</v>
      </c>
      <c r="CQ206" s="17">
        <v>88.3333333333333</v>
      </c>
      <c r="CR206" s="24">
        <v>5</v>
      </c>
      <c r="CS206" s="16">
        <v>9</v>
      </c>
      <c r="CT206" s="17">
        <v>8</v>
      </c>
      <c r="CU206" s="24">
        <v>263</v>
      </c>
      <c r="CV206" s="17">
        <v>100</v>
      </c>
      <c r="CW206" s="20">
        <v>-1</v>
      </c>
      <c r="CX206" s="16">
        <v>16</v>
      </c>
      <c r="CY206" s="17">
        <v>13</v>
      </c>
      <c r="CZ206" s="24">
        <v>263</v>
      </c>
      <c r="DA206" s="17">
        <v>100</v>
      </c>
      <c r="DB206" s="20">
        <v>-3</v>
      </c>
      <c r="DC206" s="22">
        <v>44.8</v>
      </c>
      <c r="DD206" s="22">
        <v>48.3</v>
      </c>
      <c r="DE206" s="22">
        <v>6.7</v>
      </c>
      <c r="DF206" s="23">
        <v>4</v>
      </c>
      <c r="DG206" s="25"/>
    </row>
    <row r="207" spans="1:111" ht="14.25">
      <c r="A207" s="12">
        <v>177</v>
      </c>
      <c r="B207" s="15" t="s">
        <v>540</v>
      </c>
      <c r="C207" s="15" t="s">
        <v>569</v>
      </c>
      <c r="D207" s="15" t="s">
        <v>570</v>
      </c>
      <c r="E207" s="15" t="s">
        <v>543</v>
      </c>
      <c r="F207" s="15" t="s">
        <v>540</v>
      </c>
      <c r="G207" s="16">
        <v>8.6</v>
      </c>
      <c r="H207" s="17">
        <v>39.2</v>
      </c>
      <c r="I207" s="17">
        <v>0</v>
      </c>
      <c r="J207" s="17">
        <v>0</v>
      </c>
      <c r="K207" s="17">
        <v>28.5</v>
      </c>
      <c r="L207" s="17">
        <v>40.3</v>
      </c>
      <c r="M207" s="18">
        <v>68</v>
      </c>
      <c r="N207" s="19">
        <v>16</v>
      </c>
      <c r="O207" s="20">
        <v>-52</v>
      </c>
      <c r="P207" s="16">
        <v>70.1030927835052</v>
      </c>
      <c r="Q207" s="19">
        <v>70</v>
      </c>
      <c r="R207" s="21">
        <v>22.857142857142858</v>
      </c>
      <c r="S207" s="20">
        <v>-47.24594992636234</v>
      </c>
      <c r="T207" s="16">
        <v>36.76470588</v>
      </c>
      <c r="U207" s="21">
        <v>50</v>
      </c>
      <c r="V207" s="24">
        <v>16</v>
      </c>
      <c r="W207" s="17">
        <v>100</v>
      </c>
      <c r="X207" s="20">
        <v>13.235294119999999</v>
      </c>
      <c r="Y207" s="16">
        <v>0</v>
      </c>
      <c r="Z207" s="22">
        <v>0</v>
      </c>
      <c r="AA207" s="23">
        <v>16</v>
      </c>
      <c r="AB207" s="22">
        <v>81.2</v>
      </c>
      <c r="AC207" s="20">
        <v>0</v>
      </c>
      <c r="AD207" s="16">
        <v>94.11764706</v>
      </c>
      <c r="AE207" s="21">
        <v>93.75</v>
      </c>
      <c r="AF207" s="19">
        <v>16</v>
      </c>
      <c r="AG207" s="19">
        <v>100</v>
      </c>
      <c r="AH207" s="20">
        <v>-0.3676470599999959</v>
      </c>
      <c r="AI207" s="16">
        <v>75</v>
      </c>
      <c r="AJ207" s="21" t="s">
        <v>612</v>
      </c>
      <c r="AK207" s="17" t="s">
        <v>612</v>
      </c>
      <c r="AL207" s="17" t="s">
        <v>612</v>
      </c>
      <c r="AM207" s="20" t="s">
        <v>67</v>
      </c>
      <c r="AN207" s="21" t="s">
        <v>612</v>
      </c>
      <c r="AO207" s="21" t="s">
        <v>612</v>
      </c>
      <c r="AP207" s="21" t="s">
        <v>612</v>
      </c>
      <c r="AQ207" s="21" t="s">
        <v>612</v>
      </c>
      <c r="AR207" s="17" t="s">
        <v>612</v>
      </c>
      <c r="AS207" s="17" t="s">
        <v>612</v>
      </c>
      <c r="AT207" s="16">
        <v>77.77777778</v>
      </c>
      <c r="AU207" s="21" t="s">
        <v>612</v>
      </c>
      <c r="AV207" s="17" t="s">
        <v>612</v>
      </c>
      <c r="AW207" s="17" t="s">
        <v>612</v>
      </c>
      <c r="AX207" s="20" t="s">
        <v>67</v>
      </c>
      <c r="AY207" s="16">
        <v>97.22222222</v>
      </c>
      <c r="AZ207" s="21" t="s">
        <v>612</v>
      </c>
      <c r="BA207" s="17" t="s">
        <v>612</v>
      </c>
      <c r="BB207" s="17" t="s">
        <v>612</v>
      </c>
      <c r="BC207" s="20" t="s">
        <v>67</v>
      </c>
      <c r="BD207" s="16">
        <v>77.77777778</v>
      </c>
      <c r="BE207" s="21" t="s">
        <v>612</v>
      </c>
      <c r="BF207" s="17" t="s">
        <v>612</v>
      </c>
      <c r="BG207" s="17" t="s">
        <v>612</v>
      </c>
      <c r="BH207" s="20" t="s">
        <v>67</v>
      </c>
      <c r="BI207" s="16">
        <v>72.97297297</v>
      </c>
      <c r="BJ207" s="21" t="s">
        <v>612</v>
      </c>
      <c r="BK207" s="17" t="s">
        <v>612</v>
      </c>
      <c r="BL207" s="17" t="s">
        <v>612</v>
      </c>
      <c r="BM207" s="20" t="s">
        <v>67</v>
      </c>
      <c r="BN207" s="16">
        <v>84.21052632</v>
      </c>
      <c r="BO207" s="21" t="s">
        <v>612</v>
      </c>
      <c r="BP207" s="17" t="s">
        <v>612</v>
      </c>
      <c r="BQ207" s="17" t="s">
        <v>612</v>
      </c>
      <c r="BR207" s="20" t="s">
        <v>67</v>
      </c>
      <c r="BS207" s="17" t="s">
        <v>612</v>
      </c>
      <c r="BT207" s="17" t="s">
        <v>612</v>
      </c>
      <c r="BU207" s="17" t="s">
        <v>612</v>
      </c>
      <c r="BV207" s="16">
        <v>56.25</v>
      </c>
      <c r="BW207" s="17">
        <v>83.3333333333333</v>
      </c>
      <c r="BX207" s="24">
        <v>12</v>
      </c>
      <c r="BY207" s="17">
        <v>100</v>
      </c>
      <c r="BZ207" s="16">
        <v>0</v>
      </c>
      <c r="CA207" s="21" t="s">
        <v>612</v>
      </c>
      <c r="CB207" s="17" t="s">
        <v>612</v>
      </c>
      <c r="CC207" s="17" t="s">
        <v>612</v>
      </c>
      <c r="CD207" s="20" t="s">
        <v>67</v>
      </c>
      <c r="CE207" s="16">
        <v>1.470588235</v>
      </c>
      <c r="CF207" s="17">
        <v>6.25</v>
      </c>
      <c r="CG207" s="24">
        <v>16</v>
      </c>
      <c r="CH207" s="17">
        <v>100</v>
      </c>
      <c r="CI207" s="20">
        <v>4.779411765</v>
      </c>
      <c r="CJ207" s="16">
        <v>1.470588235</v>
      </c>
      <c r="CK207" s="17">
        <v>6.25</v>
      </c>
      <c r="CL207" s="24">
        <v>16</v>
      </c>
      <c r="CM207" s="17">
        <v>100</v>
      </c>
      <c r="CN207" s="20">
        <v>4.779411765</v>
      </c>
      <c r="CO207" s="17" t="s">
        <v>612</v>
      </c>
      <c r="CP207" s="17" t="s">
        <v>612</v>
      </c>
      <c r="CQ207" s="17" t="s">
        <v>612</v>
      </c>
      <c r="CR207" s="24">
        <v>0</v>
      </c>
      <c r="CS207" s="16">
        <v>10</v>
      </c>
      <c r="CT207" s="17">
        <v>7</v>
      </c>
      <c r="CU207" s="24">
        <v>11</v>
      </c>
      <c r="CV207" s="17">
        <v>100</v>
      </c>
      <c r="CW207" s="20">
        <v>-3</v>
      </c>
      <c r="CX207" s="16">
        <v>15.7</v>
      </c>
      <c r="CY207" s="17">
        <v>8.6</v>
      </c>
      <c r="CZ207" s="24">
        <v>11</v>
      </c>
      <c r="DA207" s="17">
        <v>100</v>
      </c>
      <c r="DB207" s="20">
        <v>-7.1</v>
      </c>
      <c r="DC207" s="22">
        <v>43.8</v>
      </c>
      <c r="DD207" s="22">
        <v>50.1</v>
      </c>
      <c r="DE207" s="22">
        <v>6.2</v>
      </c>
      <c r="DF207" s="23">
        <v>1</v>
      </c>
      <c r="DG207" s="25"/>
    </row>
    <row r="208" spans="1:111" ht="14.25">
      <c r="A208" s="12">
        <v>178</v>
      </c>
      <c r="B208" s="15" t="s">
        <v>540</v>
      </c>
      <c r="C208" s="15" t="s">
        <v>571</v>
      </c>
      <c r="D208" s="15" t="s">
        <v>572</v>
      </c>
      <c r="E208" s="15" t="s">
        <v>546</v>
      </c>
      <c r="F208" s="15" t="s">
        <v>540</v>
      </c>
      <c r="G208" s="16">
        <v>11.9</v>
      </c>
      <c r="H208" s="17">
        <v>12.3</v>
      </c>
      <c r="I208" s="17">
        <v>0.4</v>
      </c>
      <c r="J208" s="17">
        <v>2.8</v>
      </c>
      <c r="K208" s="17">
        <v>15.5</v>
      </c>
      <c r="L208" s="17">
        <v>19.5</v>
      </c>
      <c r="M208" s="18">
        <v>99</v>
      </c>
      <c r="N208" s="19">
        <v>92</v>
      </c>
      <c r="O208" s="20">
        <v>-7</v>
      </c>
      <c r="P208" s="16">
        <v>95.1923076923077</v>
      </c>
      <c r="Q208" s="19">
        <v>110</v>
      </c>
      <c r="R208" s="21">
        <v>83.63636363636364</v>
      </c>
      <c r="S208" s="20">
        <v>-11.555944055944053</v>
      </c>
      <c r="T208" s="16">
        <v>67.67676768</v>
      </c>
      <c r="U208" s="21">
        <v>65.2173913043478</v>
      </c>
      <c r="V208" s="24">
        <v>92</v>
      </c>
      <c r="W208" s="17">
        <v>100</v>
      </c>
      <c r="X208" s="20">
        <v>-2.459376375652198</v>
      </c>
      <c r="Y208" s="16">
        <v>5.813953488</v>
      </c>
      <c r="Z208" s="22">
        <v>1.21951219512195</v>
      </c>
      <c r="AA208" s="23">
        <v>82</v>
      </c>
      <c r="AB208" s="22">
        <v>96.3</v>
      </c>
      <c r="AC208" s="20">
        <v>-4.5944412928780505</v>
      </c>
      <c r="AD208" s="16">
        <v>81.81818182</v>
      </c>
      <c r="AE208" s="21">
        <v>79.3478260869565</v>
      </c>
      <c r="AF208" s="19">
        <v>92</v>
      </c>
      <c r="AG208" s="19">
        <v>100</v>
      </c>
      <c r="AH208" s="20">
        <v>-2.4703557330435046</v>
      </c>
      <c r="AI208" s="16">
        <v>88.0952381</v>
      </c>
      <c r="AJ208" s="21">
        <v>84.6153846153846</v>
      </c>
      <c r="AK208" s="19">
        <v>78</v>
      </c>
      <c r="AL208" s="17">
        <v>96.2962962962963</v>
      </c>
      <c r="AM208" s="20">
        <v>-3.479853484615404</v>
      </c>
      <c r="AN208" s="21">
        <v>81.4</v>
      </c>
      <c r="AO208" s="21">
        <v>86</v>
      </c>
      <c r="AP208" s="21">
        <v>90.7</v>
      </c>
      <c r="AQ208" s="21">
        <v>23.3</v>
      </c>
      <c r="AR208" s="24">
        <v>43</v>
      </c>
      <c r="AS208" s="17">
        <v>95.3488372093023</v>
      </c>
      <c r="AT208" s="16">
        <v>93.33333333</v>
      </c>
      <c r="AU208" s="21">
        <v>95</v>
      </c>
      <c r="AV208" s="24">
        <v>40</v>
      </c>
      <c r="AW208" s="17">
        <v>100</v>
      </c>
      <c r="AX208" s="20">
        <v>1.666666669999998</v>
      </c>
      <c r="AY208" s="16">
        <v>100</v>
      </c>
      <c r="AZ208" s="21">
        <v>100</v>
      </c>
      <c r="BA208" s="19">
        <v>40</v>
      </c>
      <c r="BB208" s="17">
        <v>100</v>
      </c>
      <c r="BC208" s="20">
        <v>0</v>
      </c>
      <c r="BD208" s="16">
        <v>93.33333333</v>
      </c>
      <c r="BE208" s="21">
        <v>95</v>
      </c>
      <c r="BF208" s="19">
        <v>40</v>
      </c>
      <c r="BG208" s="17">
        <v>100</v>
      </c>
      <c r="BH208" s="20">
        <v>1.666666669999998</v>
      </c>
      <c r="BI208" s="16">
        <v>77.08333333</v>
      </c>
      <c r="BJ208" s="21">
        <v>86.046511627907</v>
      </c>
      <c r="BK208" s="24">
        <v>43</v>
      </c>
      <c r="BL208" s="17">
        <v>100</v>
      </c>
      <c r="BM208" s="20">
        <v>8.963178297906992</v>
      </c>
      <c r="BN208" s="16">
        <v>80.76923077</v>
      </c>
      <c r="BO208" s="21">
        <v>83.3333333333333</v>
      </c>
      <c r="BP208" s="24">
        <v>18</v>
      </c>
      <c r="BQ208" s="17">
        <v>100</v>
      </c>
      <c r="BR208" s="20">
        <v>2.564102563333307</v>
      </c>
      <c r="BS208" s="17">
        <v>81.6</v>
      </c>
      <c r="BT208" s="24">
        <v>38</v>
      </c>
      <c r="BU208" s="17">
        <v>100</v>
      </c>
      <c r="BV208" s="16">
        <v>62.7118644067797</v>
      </c>
      <c r="BW208" s="17">
        <v>89.5833333333333</v>
      </c>
      <c r="BX208" s="24">
        <v>48</v>
      </c>
      <c r="BY208" s="17">
        <v>100</v>
      </c>
      <c r="BZ208" s="16">
        <v>25</v>
      </c>
      <c r="CA208" s="21">
        <v>0</v>
      </c>
      <c r="CB208" s="24">
        <v>21</v>
      </c>
      <c r="CC208" s="17">
        <v>66.7</v>
      </c>
      <c r="CD208" s="20">
        <v>-25</v>
      </c>
      <c r="CE208" s="16">
        <v>6.060606061</v>
      </c>
      <c r="CF208" s="17">
        <v>8.69565217391304</v>
      </c>
      <c r="CG208" s="24">
        <v>92</v>
      </c>
      <c r="CH208" s="17">
        <v>100</v>
      </c>
      <c r="CI208" s="20">
        <v>2.63504611291304</v>
      </c>
      <c r="CJ208" s="16">
        <v>1.020408163</v>
      </c>
      <c r="CK208" s="17">
        <v>1.08695652173913</v>
      </c>
      <c r="CL208" s="24">
        <v>92</v>
      </c>
      <c r="CM208" s="17">
        <v>100</v>
      </c>
      <c r="CN208" s="20">
        <v>0.06654835873913001</v>
      </c>
      <c r="CO208" s="17">
        <v>47.6190476190476</v>
      </c>
      <c r="CP208" s="24">
        <v>21</v>
      </c>
      <c r="CQ208" s="17">
        <v>95.4545454545455</v>
      </c>
      <c r="CR208" s="24">
        <v>3</v>
      </c>
      <c r="CS208" s="16">
        <v>9</v>
      </c>
      <c r="CT208" s="17">
        <v>8.5</v>
      </c>
      <c r="CU208" s="24">
        <v>82</v>
      </c>
      <c r="CV208" s="17">
        <v>100</v>
      </c>
      <c r="CW208" s="20">
        <v>-0.5</v>
      </c>
      <c r="CX208" s="16">
        <v>15.5</v>
      </c>
      <c r="CY208" s="17">
        <v>12.1</v>
      </c>
      <c r="CZ208" s="24">
        <v>82</v>
      </c>
      <c r="DA208" s="17">
        <v>100</v>
      </c>
      <c r="DB208" s="20">
        <v>-3.4000000000000004</v>
      </c>
      <c r="DC208" s="22">
        <v>33.8</v>
      </c>
      <c r="DD208" s="22">
        <v>55.4</v>
      </c>
      <c r="DE208" s="22">
        <v>10.9</v>
      </c>
      <c r="DF208" s="23">
        <v>2</v>
      </c>
      <c r="DG208" s="25"/>
    </row>
    <row r="209" spans="1:111" ht="14.25">
      <c r="A209" s="12">
        <v>179</v>
      </c>
      <c r="B209" s="15" t="s">
        <v>540</v>
      </c>
      <c r="C209" s="15" t="s">
        <v>573</v>
      </c>
      <c r="D209" s="15" t="s">
        <v>574</v>
      </c>
      <c r="E209" s="15" t="s">
        <v>546</v>
      </c>
      <c r="F209" s="15" t="s">
        <v>540</v>
      </c>
      <c r="G209" s="16">
        <v>10.6</v>
      </c>
      <c r="H209" s="17">
        <v>9.2</v>
      </c>
      <c r="I209" s="17">
        <v>1.1</v>
      </c>
      <c r="J209" s="17">
        <v>3.3</v>
      </c>
      <c r="K209" s="17">
        <v>14.8</v>
      </c>
      <c r="L209" s="17">
        <v>18.5</v>
      </c>
      <c r="M209" s="18">
        <v>156</v>
      </c>
      <c r="N209" s="19">
        <v>110</v>
      </c>
      <c r="O209" s="20">
        <v>-46</v>
      </c>
      <c r="P209" s="16">
        <v>95.1219512195122</v>
      </c>
      <c r="Q209" s="19">
        <v>148</v>
      </c>
      <c r="R209" s="21">
        <v>74.32432432432432</v>
      </c>
      <c r="S209" s="20">
        <v>-20.797626895187875</v>
      </c>
      <c r="T209" s="16">
        <v>64.74358974</v>
      </c>
      <c r="U209" s="21">
        <v>58.1818181818182</v>
      </c>
      <c r="V209" s="24">
        <v>110</v>
      </c>
      <c r="W209" s="17">
        <v>100</v>
      </c>
      <c r="X209" s="20">
        <v>-6.561771558181803</v>
      </c>
      <c r="Y209" s="16">
        <v>5.882352941</v>
      </c>
      <c r="Z209" s="22">
        <v>12.1212121212121</v>
      </c>
      <c r="AA209" s="23">
        <v>99</v>
      </c>
      <c r="AB209" s="22">
        <v>93.9</v>
      </c>
      <c r="AC209" s="20">
        <v>6.2388591802121</v>
      </c>
      <c r="AD209" s="16">
        <v>82.05128205</v>
      </c>
      <c r="AE209" s="21">
        <v>90.9090909090909</v>
      </c>
      <c r="AF209" s="19">
        <v>110</v>
      </c>
      <c r="AG209" s="19">
        <v>100</v>
      </c>
      <c r="AH209" s="20">
        <v>8.857808859090909</v>
      </c>
      <c r="AI209" s="16">
        <v>84.2519685</v>
      </c>
      <c r="AJ209" s="21">
        <v>77.0833333333333</v>
      </c>
      <c r="AK209" s="19">
        <v>96</v>
      </c>
      <c r="AL209" s="17">
        <v>97.9591836734694</v>
      </c>
      <c r="AM209" s="20">
        <v>-7.168635166666704</v>
      </c>
      <c r="AN209" s="21">
        <v>63</v>
      </c>
      <c r="AO209" s="21">
        <v>93.5</v>
      </c>
      <c r="AP209" s="21">
        <v>69.6</v>
      </c>
      <c r="AQ209" s="21">
        <v>26.1</v>
      </c>
      <c r="AR209" s="24">
        <v>46</v>
      </c>
      <c r="AS209" s="17">
        <v>100</v>
      </c>
      <c r="AT209" s="16">
        <v>87.80487805</v>
      </c>
      <c r="AU209" s="21">
        <v>93.75</v>
      </c>
      <c r="AV209" s="24">
        <v>48</v>
      </c>
      <c r="AW209" s="17">
        <v>100</v>
      </c>
      <c r="AX209" s="20">
        <v>5.945121950000001</v>
      </c>
      <c r="AY209" s="16">
        <v>97.56097561</v>
      </c>
      <c r="AZ209" s="21">
        <v>100</v>
      </c>
      <c r="BA209" s="19">
        <v>48</v>
      </c>
      <c r="BB209" s="17">
        <v>100</v>
      </c>
      <c r="BC209" s="20">
        <v>2.43902439</v>
      </c>
      <c r="BD209" s="16">
        <v>90.24390244</v>
      </c>
      <c r="BE209" s="21">
        <v>93.75</v>
      </c>
      <c r="BF209" s="19">
        <v>48</v>
      </c>
      <c r="BG209" s="17">
        <v>100</v>
      </c>
      <c r="BH209" s="20">
        <v>3.5060975600000006</v>
      </c>
      <c r="BI209" s="16">
        <v>84.21052632</v>
      </c>
      <c r="BJ209" s="21">
        <v>76.5957446808511</v>
      </c>
      <c r="BK209" s="24">
        <v>47</v>
      </c>
      <c r="BL209" s="17">
        <v>100</v>
      </c>
      <c r="BM209" s="20">
        <v>-7.614781639148902</v>
      </c>
      <c r="BN209" s="16">
        <v>88.23529412</v>
      </c>
      <c r="BO209" s="21">
        <v>88</v>
      </c>
      <c r="BP209" s="24">
        <v>25</v>
      </c>
      <c r="BQ209" s="17">
        <v>100</v>
      </c>
      <c r="BR209" s="20">
        <v>-0.23529412000000605</v>
      </c>
      <c r="BS209" s="17">
        <v>75</v>
      </c>
      <c r="BT209" s="24">
        <v>44</v>
      </c>
      <c r="BU209" s="17">
        <v>100</v>
      </c>
      <c r="BV209" s="16">
        <v>94.7916666666667</v>
      </c>
      <c r="BW209" s="17">
        <v>98.4848484848485</v>
      </c>
      <c r="BX209" s="24">
        <v>66</v>
      </c>
      <c r="BY209" s="17">
        <v>100</v>
      </c>
      <c r="BZ209" s="16">
        <v>9.09090909090909</v>
      </c>
      <c r="CA209" s="21">
        <v>0</v>
      </c>
      <c r="CB209" s="24">
        <v>36</v>
      </c>
      <c r="CC209" s="17">
        <v>50</v>
      </c>
      <c r="CD209" s="20">
        <v>-9.09090909090909</v>
      </c>
      <c r="CE209" s="16">
        <v>5.161290323</v>
      </c>
      <c r="CF209" s="17">
        <v>1.88679245283019</v>
      </c>
      <c r="CG209" s="24">
        <v>106</v>
      </c>
      <c r="CH209" s="17">
        <v>96.3636363636364</v>
      </c>
      <c r="CI209" s="20">
        <v>-3.27449787016981</v>
      </c>
      <c r="CJ209" s="16">
        <v>1.935483871</v>
      </c>
      <c r="CK209" s="17">
        <v>1.81818181818182</v>
      </c>
      <c r="CL209" s="24">
        <v>110</v>
      </c>
      <c r="CM209" s="17">
        <v>100</v>
      </c>
      <c r="CN209" s="20">
        <v>-0.11730205281818007</v>
      </c>
      <c r="CO209" s="17">
        <v>20.8333333333333</v>
      </c>
      <c r="CP209" s="24">
        <v>24</v>
      </c>
      <c r="CQ209" s="17">
        <v>92.3076923076923</v>
      </c>
      <c r="CR209" s="24">
        <v>1</v>
      </c>
      <c r="CS209" s="16">
        <v>11</v>
      </c>
      <c r="CT209" s="17">
        <v>9</v>
      </c>
      <c r="CU209" s="24">
        <v>102</v>
      </c>
      <c r="CV209" s="17">
        <v>100</v>
      </c>
      <c r="CW209" s="20">
        <v>-2</v>
      </c>
      <c r="CX209" s="16">
        <v>16.5</v>
      </c>
      <c r="CY209" s="17">
        <v>13.1</v>
      </c>
      <c r="CZ209" s="24">
        <v>102</v>
      </c>
      <c r="DA209" s="17">
        <v>100</v>
      </c>
      <c r="DB209" s="20">
        <v>-3.4000000000000004</v>
      </c>
      <c r="DC209" s="22">
        <v>30</v>
      </c>
      <c r="DD209" s="22">
        <v>63.7</v>
      </c>
      <c r="DE209" s="22">
        <v>6.4</v>
      </c>
      <c r="DF209" s="23">
        <v>2</v>
      </c>
      <c r="DG209" s="25"/>
    </row>
    <row r="210" spans="1:110" ht="14.25">
      <c r="A210" s="1"/>
      <c r="B210" s="1"/>
      <c r="C210" s="1"/>
      <c r="D210" s="1"/>
      <c r="E210" s="1"/>
      <c r="F210" s="2"/>
      <c r="G210" s="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"/>
      <c r="S210" s="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3"/>
      <c r="CH210" s="3"/>
      <c r="CI210" s="3"/>
      <c r="CJ210" s="5"/>
      <c r="CK210" s="5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5"/>
      <c r="CY210" s="5"/>
      <c r="CZ210" s="3"/>
      <c r="DA210" s="3"/>
      <c r="DB210" s="3"/>
      <c r="DC210" s="3"/>
      <c r="DD210" s="3"/>
      <c r="DE210" s="3"/>
      <c r="DF210" s="3"/>
    </row>
  </sheetData>
  <sheetProtection/>
  <mergeCells count="110">
    <mergeCell ref="D2:D3"/>
    <mergeCell ref="C2:C3"/>
    <mergeCell ref="B2:B3"/>
    <mergeCell ref="A2:A3"/>
    <mergeCell ref="J2:J3"/>
    <mergeCell ref="I2:I3"/>
    <mergeCell ref="H2:H3"/>
    <mergeCell ref="G2:G3"/>
    <mergeCell ref="F2:F3"/>
    <mergeCell ref="E2:E3"/>
    <mergeCell ref="P2:P3"/>
    <mergeCell ref="O2:O3"/>
    <mergeCell ref="N2:N3"/>
    <mergeCell ref="M2:M3"/>
    <mergeCell ref="L2:L3"/>
    <mergeCell ref="K2:K3"/>
    <mergeCell ref="V2:V3"/>
    <mergeCell ref="U2:U3"/>
    <mergeCell ref="T2:T3"/>
    <mergeCell ref="S2:S3"/>
    <mergeCell ref="R2:R3"/>
    <mergeCell ref="Q2:Q3"/>
    <mergeCell ref="AB2:AB3"/>
    <mergeCell ref="AA2:AA3"/>
    <mergeCell ref="Z2:Z3"/>
    <mergeCell ref="Y2:Y3"/>
    <mergeCell ref="X2:X3"/>
    <mergeCell ref="W2:W3"/>
    <mergeCell ref="AH2:AH3"/>
    <mergeCell ref="AG2:AG3"/>
    <mergeCell ref="AF2:AF3"/>
    <mergeCell ref="AE2:AE3"/>
    <mergeCell ref="AD2:AD3"/>
    <mergeCell ref="AC2:AC3"/>
    <mergeCell ref="AN2:AN3"/>
    <mergeCell ref="AM2:AM3"/>
    <mergeCell ref="AL2:AL3"/>
    <mergeCell ref="AK2:AK3"/>
    <mergeCell ref="AJ2:AJ3"/>
    <mergeCell ref="AI2:AI3"/>
    <mergeCell ref="AT2:AT3"/>
    <mergeCell ref="AS2:AS3"/>
    <mergeCell ref="AR2:AR3"/>
    <mergeCell ref="AQ2:AQ3"/>
    <mergeCell ref="AP2:AP3"/>
    <mergeCell ref="AO2:AO3"/>
    <mergeCell ref="AZ2:AZ3"/>
    <mergeCell ref="AY2:AY3"/>
    <mergeCell ref="AX2:AX3"/>
    <mergeCell ref="AW2:AW3"/>
    <mergeCell ref="AV2:AV3"/>
    <mergeCell ref="AU2:AU3"/>
    <mergeCell ref="BF2:BF3"/>
    <mergeCell ref="BE2:BE3"/>
    <mergeCell ref="BD2:BD3"/>
    <mergeCell ref="BC2:BC3"/>
    <mergeCell ref="BB2:BB3"/>
    <mergeCell ref="BA2:BA3"/>
    <mergeCell ref="BL2:BL3"/>
    <mergeCell ref="BK2:BK3"/>
    <mergeCell ref="BJ2:BJ3"/>
    <mergeCell ref="BI2:BI3"/>
    <mergeCell ref="BH2:BH3"/>
    <mergeCell ref="BG2:BG3"/>
    <mergeCell ref="BR2:BR3"/>
    <mergeCell ref="BQ2:BQ3"/>
    <mergeCell ref="BP2:BP3"/>
    <mergeCell ref="BO2:BO3"/>
    <mergeCell ref="BN2:BN3"/>
    <mergeCell ref="BM2:BM3"/>
    <mergeCell ref="BX2:BX3"/>
    <mergeCell ref="BW2:BW3"/>
    <mergeCell ref="BV2:BV3"/>
    <mergeCell ref="BU2:BU3"/>
    <mergeCell ref="BT2:BT3"/>
    <mergeCell ref="BS2:BS3"/>
    <mergeCell ref="CD2:CD3"/>
    <mergeCell ref="CC2:CC3"/>
    <mergeCell ref="CB2:CB3"/>
    <mergeCell ref="CA2:CA3"/>
    <mergeCell ref="BZ2:BZ3"/>
    <mergeCell ref="BY2:BY3"/>
    <mergeCell ref="CJ2:CJ3"/>
    <mergeCell ref="CI2:CI3"/>
    <mergeCell ref="CH2:CH3"/>
    <mergeCell ref="CG2:CG3"/>
    <mergeCell ref="CF2:CF3"/>
    <mergeCell ref="CE2:CE3"/>
    <mergeCell ref="CP2:CP3"/>
    <mergeCell ref="CO2:CO3"/>
    <mergeCell ref="CN2:CN3"/>
    <mergeCell ref="CM2:CM3"/>
    <mergeCell ref="CL2:CL3"/>
    <mergeCell ref="CK2:CK3"/>
    <mergeCell ref="CV2:CV3"/>
    <mergeCell ref="CU2:CU3"/>
    <mergeCell ref="CT2:CT3"/>
    <mergeCell ref="CS2:CS3"/>
    <mergeCell ref="CR2:CR3"/>
    <mergeCell ref="CQ2:CQ3"/>
    <mergeCell ref="B5:F5"/>
    <mergeCell ref="DC2:DD2"/>
    <mergeCell ref="DE2:DE3"/>
    <mergeCell ref="DF2:DF3"/>
    <mergeCell ref="DB2:DB3"/>
    <mergeCell ref="DA2:DA3"/>
    <mergeCell ref="CZ2:CZ3"/>
    <mergeCell ref="CY2:CY3"/>
    <mergeCell ref="CX2:CX3"/>
    <mergeCell ref="CW2:CW3"/>
  </mergeCells>
  <conditionalFormatting sqref="R8:R19 R21:R31 R33:R43 R45:R53 R55:R57 R65:R77 R79:R81 R94:R104 R106:R112 R114:R120 R122:R138 R140:R148 R150:R160 R167:R173 R193 R59:R63 R206:R207 R162:R165 R83:R92 R175:R178 R180:R191 R195:R204">
    <cfRule type="cellIs" priority="691" dxfId="338" operator="greaterThanOrEqual" stopIfTrue="1">
      <formula>85</formula>
    </cfRule>
    <cfRule type="cellIs" priority="692" dxfId="337" operator="between" stopIfTrue="1">
      <formula>55</formula>
      <formula>85</formula>
    </cfRule>
    <cfRule type="cellIs" priority="693" dxfId="336" operator="lessThan" stopIfTrue="1">
      <formula>55</formula>
    </cfRule>
  </conditionalFormatting>
  <conditionalFormatting sqref="R8:R19 R21:R31 R33:R43 R45:R53 R55:R57 R65:R77 R79:R81 R94:R104 R106:R112 R114:R120 R122:R138 R140:R148 R150:R160 R167:R173 R193 R59:R63 R206:R207 R162:R165 R83:R92 R175:R178 R180:R191 R195:R204">
    <cfRule type="cellIs" priority="690" dxfId="335" operator="equal" stopIfTrue="1">
      <formula>"NA"</formula>
    </cfRule>
  </conditionalFormatting>
  <conditionalFormatting sqref="N8:N19 N21:N31 N33:N43 N55:N63 N65:N77 N79:N81 N94:N104 N106:N112 N114:N120 N122:N138 N140:N148 N150:N160 N167:N173 N175:N178 N193 N195:N204 N83:N92 N162:N165 N180:N191 N206:N209 N45:N53">
    <cfRule type="cellIs" priority="689" dxfId="682" operator="lessThanOrEqual" stopIfTrue="1">
      <formula>10</formula>
    </cfRule>
  </conditionalFormatting>
  <conditionalFormatting sqref="CN8:CN19 X8:X19 AC8:AC19 AH8:AH19 AM8:AM10 AX8:AX19 BC8:BC19 BH8:BH19 BM8:BM19 BR8:BR15 CI8:CI19 CI21:CI31 BR21 BM21:BM29 BH21:BH31 BC21:BC31 AX21:AX31 AM21:AM31 AH21:AH31 AC21:AC31 X21:X31 CN21:CN31 CN33:CN43 X33:X43 AC33:AC43 AH33:AH43 AM33:AM43 AX33:AX43 BC33:BC43 BM33:BM43 BR33:BR40 CI33:CI43 CI45:CI53 BR46:BR51 BM45:BM51 BH45:BH53 BC45:BC51 AX45:AX53 AM45:AM51 AH45:AH51 AC45:AC51 X45:X53 CN45:CN53 CN55:CN57 X55:X57 AC55:AC57 AH55:AH57 AM55:AM56 AX55:AX56 BC55:BC56 BH55:BH56 BM55:BM56 BR55 CI55:CI57 X65:X77 CN79:CN81 X79:X81 AC79:AC81 AH79:AH81 AM79:AM81 AX79:AX81 BC79:BC81 BH79:BH81 BM79:BM81 BR79:BR81 CI79:CI81 CI94:CI104 BR94:BR104 BM94:BM104 BH94:BH104 BC94:BC104 AX94:AX104 AM94:AM104 AH94:AH104 AC94:AC104 X94:X104 CN94:CN104 CN107:CN112 X107:X112 AC107:AC112 AH107:AH112 AM107:AM112 AX107:AX112 BC107:BC112 BH107:BH112 BM107:BM112 BR107:BR112 CI107:CI112 CI114:CI120 BR114:BR115 BM114:BM120 BH114:BH116 BC114:BC116 AX114:AX116 AM114:AM120 AH114:AH120 AC114:AC120 X114:X120 CN114:CN120 CN122:CN125 X122:X125 AC122:AC125 AH122:AH125 AM122:AM125 AX122:AX125 BC122:BC125 BH122:BH125 BM122:BM125 BR123:BR125 CI122:CI125 CI140:CI148 BR141:BR146 BM140:BM148 BH140:BH148 BC140:BC148 AX140:AX148 AM140:AM148 AH140:AH148 AC140:AC148 X140:X148 CN140:CN148 CN150 X150 AC150 AH150 AM150 AX150 BC150 BH150 BM150 BR150 CI150 CI167:CI173 BR167:BR173 BM167:BM173 BH167:BH173 BC167:BC173 AX167:AX173 AM167:AM173 AH167:AH173 AC167:AC173 X167:X173 CN167:CN173 CN175:CN177 X175:X177 AC175:AC177 AH175:AH177 AM175:AM177 AX175:AX177 BC175:BC177 BH175:BH177 BM175:BM177 BR175:BR177 CI175:CI177 CI193 BR193 BM193 BH193 BC193 AX193 AM193 AH193 AC193 X193 CN193 CN195:CN197 X195:X197 AH195:AH197 AM195:AM197 AX195:AX197 BC195:BC197 BH195:BH197 BM195:BM197 BR195:BR197 CI195:CI197 AC195:AC197 X59:X63 AC59:AC63 AH59:AH63 AM59:AM60 AX59:AX63 BC59:BC63 BH59:BH63 BM60:BM63 BR60 CI59:CI63 CN59:CN63 CI180:CI191 BR180:BR186 BM180:BM191 BH180:BH191 BC180:BC191 AX180:AX191 AM180:AM191 AH180:AH191 AC180:AC191 X180:X191 CN180:CN191 AC206:AC207 CI206:CI207 BR206 BM206 BH206 BC206 AX206 AM206 AH206:AH209 X206:X209 CN206:CN207 CI162:CI165 BR162:BR165 BM162:BM165 BH162:BH165 BC162:BC165 AX162:AX165 AM162:AM165 AH162:AH165 AC162:AC165 X162:X165 CN162:CN165 CI83:CI92 BR84:BR87 BC83:BC92 AX83:AX92 AM83:AM92 AH83:AH92 AC83:AC92 X83:X92 CN83:CN92 CI127 BR127 BM127 BH127 BC127 AX127 AM127 AH127 AC127 X127 CN127 CN129:CN130 X129:X130 AC129:AC130 AH129:AH130 AM129:AM130 AX129:AX130 BC129:BC130 BH129:BH130 BM129:BM130 BR129:BR130 CI129:CI130 CI132:CI138 BR132:BR138 BM132:BM138 BH132:BH138 BC132:BC138 AX132:AX138 AM132:AM138 AH132:AH138 AC132:AC138 X132:X138 CN132:CN138 CI152:CI160 BR152:BR160 BM152:BM160 BH152:BH160 BC152:BC160 AX152:AX160 AM152:AM160 AH152:AH160 AC152:AC160 X152:X160 CN152:CN160 AC65:AC77 AH65:AH77 AM65:AM77 AX65:AX77 BC65:BC77 BH65:BH77 BM65:BM77 BR65:BR77 CI65:CI77 CN65:CN77 CN199:CN204 CI199:CI204 BR199:BR204 BM199:BM204 BH199:BH204 BC199:BC204 AX199:AX204 AM199:AM204 AH199:AH204 AC199:AC204 X199:X204 AC53 AH53 AM53 AM12:AM19 AM62:AM63 AM208:AM209 AX118:AX120 AX208:AX209 BC208:BC209 BC118:BC120 BC53 BH118:BH120 BM53 BM31 BR17:BR19 BR23:BR29 BR31 BR42:BR43 BR53 BR62:BR63 BR89:BR92 BR118:BR120 BR148 BR188:BR191 BH83:BH92 BM83:BM92 BH33:BH43">
    <cfRule type="cellIs" priority="687" dxfId="683" operator="equal" stopIfTrue="1">
      <formula>"NA"</formula>
    </cfRule>
    <cfRule type="cellIs" priority="688" dxfId="684" operator="equal" stopIfTrue="1">
      <formula>"&lt;10"</formula>
    </cfRule>
  </conditionalFormatting>
  <conditionalFormatting sqref="CD65:CD77 CD79:CD81 CD107:CD112 CD122:CD125 CD140:CD148 CD150 CD175:CD178 CD193 CD195:CD197 CD206:CD207 CD162:CD165 CD127 CD129:CD130 CD132:CD138 CD152:CD160 CD199:CD204 CD180:CD191 CD167:CD173 CD114:CD120 CD94:CD104 CD83:CD92 CD59:CD63 CD55:CD57 CD45:CD53 CD33:CD43 CD21:CD31 CD8:CD19">
    <cfRule type="cellIs" priority="685" dxfId="683" operator="equal" stopIfTrue="1">
      <formula>"NA"</formula>
    </cfRule>
    <cfRule type="cellIs" priority="686" dxfId="683" operator="equal" stopIfTrue="1">
      <formula>"&lt;10"</formula>
    </cfRule>
  </conditionalFormatting>
  <conditionalFormatting sqref="BK8:BL19 BK21:BL29 BK33:BL43 BK45:BL51 BK55:BL56 BK65:BL77 BK79:BL81 BK94:BL104 BK107:BL112 BK114:BL120 BK122:BL125 BK140:BL148 BK150:BL150 BK167:BL173 BK175:BL178 BK193:BL193 BK195:BL197 BK60:BL63 BK180:BL191 BK206:BL206 BK162:BL165 BK83:BL92 BK127:BL127 BK129:BL130 BK132:BL138 BK152:BL160 BK208:BL209 BK199:BL204 BK53:BL53 BK31:BL31">
    <cfRule type="cellIs" priority="658" dxfId="683" operator="equal" stopIfTrue="1">
      <formula>"NA"</formula>
    </cfRule>
    <cfRule type="cellIs" priority="659" dxfId="684" operator="equal" stopIfTrue="1">
      <formula>"&lt;10"</formula>
    </cfRule>
  </conditionalFormatting>
  <conditionalFormatting sqref="CW8:CW19 CW21:CW31 CW33:CW43 CW45:CW53 CW55:CW57 CW65:CW73 CW79:CW81 CW94:CW104 CW107:CW112 CW114:CW120 CW122:CW125 CW140:CW148 CW150 CW167:CW173 CW175:CW177 CW193 CW195:CW197 CW59:CW63 CW180:CW191 CW206:CW207 CW162:CW165 CW83:CW92 CW127 CW129:CW130 CW132:CW138 CW152:CW160 CW75:CW77 CW199:CW204">
    <cfRule type="cellIs" priority="683" dxfId="683" operator="equal" stopIfTrue="1">
      <formula>"NA"</formula>
    </cfRule>
    <cfRule type="cellIs" priority="684" dxfId="684" operator="equal" stopIfTrue="1">
      <formula>"&lt;10"</formula>
    </cfRule>
  </conditionalFormatting>
  <conditionalFormatting sqref="DB8:DB19 DB21:DB31 DB33:DB43 DB45:DB51 DB55:DB57 DB65:DB77 DB79:DB81 DB94:DB104 DB107:DB112 DB114:DB120 DB122:DB125 DB140:DB148 DB150 DB167:DB173 DB175:DB178 DB193 DB195:DB197 DB59:DB63 DB180:DB191 DB206:DB207 DB162:DB165 DB83:DB92 DB127 DB129:DB130 DB132:DB138 DB152:DB160 DB199:DB204 DB53">
    <cfRule type="cellIs" priority="681" dxfId="683" operator="equal" stopIfTrue="1">
      <formula>"NA"</formula>
    </cfRule>
    <cfRule type="cellIs" priority="682" dxfId="684" operator="equal" stopIfTrue="1">
      <formula>"&lt;10"</formula>
    </cfRule>
  </conditionalFormatting>
  <conditionalFormatting sqref="Q21:Q31 Q33:Q43 Q45:Q53 Q55:Q57 Q65:Q77 Q79:Q81 Q94:Q104 Q106:Q112 Q114:Q120 Q122:Q138 Q140:Q148 Q167:Q173 Q175:Q178 Q193 Q59:Q63 Q180:Q191 Q206:Q207 Q162:Q165 Q83:Q92 Q195:Q197 Q150:Q160 Q8:Q16 Q18 Q199:Q204">
    <cfRule type="cellIs" priority="680" dxfId="685" operator="lessThanOrEqual" stopIfTrue="1">
      <formula>10</formula>
    </cfRule>
  </conditionalFormatting>
  <conditionalFormatting sqref="U8:U19 U21:U31 U33:U43 U45:U53 U55:U57 U65:U77 U79:U81 U94:U104 U107:U112 U114:U120 U122:U125 U140:U148 U150 U167:U173 U175:U178 U193 U195:U204 U59:U63 U180:U191 U206:U209 U162:U165 U83:U92 U127 U129:U130 U132:U138 U152:U160">
    <cfRule type="cellIs" priority="677" dxfId="338" operator="greaterThanOrEqual" stopIfTrue="1">
      <formula>85</formula>
    </cfRule>
    <cfRule type="cellIs" priority="678" dxfId="337" operator="between" stopIfTrue="1">
      <formula>55</formula>
      <formula>85</formula>
    </cfRule>
    <cfRule type="cellIs" priority="679" dxfId="336" operator="lessThan" stopIfTrue="1">
      <formula>55</formula>
    </cfRule>
  </conditionalFormatting>
  <conditionalFormatting sqref="U8:U19 U21:U31 U33:U43 U45:U53 U55:U57 U65:U77 U79:U81 U94:U104 U107:U112 U114:U120 U122:U125 U140:U148 U150 U167:U173 U175:U178 U193 U195:U204 U59:U63 U180:U191 U206:U209 U162:U165 U83:U92 U127 U129:U130 U132:U138 U152:U160">
    <cfRule type="cellIs" priority="676" dxfId="335" operator="equal" stopIfTrue="1">
      <formula>"NA"</formula>
    </cfRule>
  </conditionalFormatting>
  <conditionalFormatting sqref="V8:V19 V21:V31 V33:V43 V45:V51 V55:V57 V65:V77 V79:V81 V94:V104 V107:V112 V114:V120 V122:V125 V140:V148 V150 V167:V173 V175:V178 V193 V195:V204 V59:V63 V180:V191 V206:V209 V162:V165 V83:V92 V127 V129:V130 V132:V138 V152:V160 V53">
    <cfRule type="cellIs" priority="623" dxfId="0" operator="lessThan" stopIfTrue="1">
      <formula>10</formula>
    </cfRule>
    <cfRule type="cellIs" priority="674" dxfId="683" operator="equal" stopIfTrue="1">
      <formula>"NA"</formula>
    </cfRule>
    <cfRule type="cellIs" priority="675" dxfId="683" operator="equal" stopIfTrue="1">
      <formula>"&lt;10"</formula>
    </cfRule>
  </conditionalFormatting>
  <conditionalFormatting sqref="W8:W19 W21:W31 W33:W43 W45:W53 W55:W57 W65:W77 W79:W81 W94:W104 W107:W112 W114:W120 W122:W125 W140:W148 W150 W167:W173 W175:W178 W193 W195:W204 W59:W63 W180:W191 W206:W209 W162:W165 W83:W92 W127 W129:W130 W132:W138 W152:W160">
    <cfRule type="cellIs" priority="672" dxfId="683" operator="equal" stopIfTrue="1">
      <formula>"NA"</formula>
    </cfRule>
    <cfRule type="cellIs" priority="673" dxfId="684" operator="equal" stopIfTrue="1">
      <formula>"&lt;10"</formula>
    </cfRule>
  </conditionalFormatting>
  <conditionalFormatting sqref="AF8:AG19 AF21:AG31 AF33:AG43 AF45:AG51 AF55:AG57 AF65:AG77 AF79:AG81 AF94:AG104 AF107:AG112 AF114:AG120 AF122:AG125 AF140:AG148 AF150:AG150 AF167:AG173 AF175:AG178 AF193:AG193 AF195:AG204 AF59:AG63 AF180:AG191 AF206:AG209 AF162:AG165 AF83:AG92 AF127:AG127 AF129:AG130 AF132:AG138 AF152:AG160 AF53:AG53">
    <cfRule type="cellIs" priority="670" dxfId="683" operator="equal" stopIfTrue="1">
      <formula>"NA"</formula>
    </cfRule>
    <cfRule type="cellIs" priority="671" dxfId="684" operator="equal" stopIfTrue="1">
      <formula>"&lt;10"</formula>
    </cfRule>
  </conditionalFormatting>
  <conditionalFormatting sqref="AK8:AL10 AK21:AL31 AK33:AL43 AK45:AL51 AK55:AL56 AK65:AL77 AK79:AL81 AK94:AL104 AK107:AL112 AK114:AL120 AK122:AL125 AK140:AL148 AK150:AL150 AK167:AL173 AK175:AL178 AK193:AL193 AK195:AL204 AK59:AL60 AK180:AL191 AK206:AL206 AK162:AL165 AK83:AL92 AK127:AL127 AK129:AL130 AK132:AL138 AK152:AL160 AK53:AL53 AK12:AL19 AK62:AL63 AK208:AL209">
    <cfRule type="cellIs" priority="668" dxfId="683" operator="equal" stopIfTrue="1">
      <formula>"NA"</formula>
    </cfRule>
    <cfRule type="cellIs" priority="669" dxfId="684" operator="equal" stopIfTrue="1">
      <formula>"&lt;10"</formula>
    </cfRule>
  </conditionalFormatting>
  <conditionalFormatting sqref="AV8:AV19 AV21:AV31 AV33:AV43 AV45:AV51 AV55:AV56 AV65:AV77 AV79:AV81 AV94:AV104 AV107:AV112 AV114:AV116 AV122:AV125 AV140:AV148 AV150 AV167:AV173 AV175:AV178 AV193 AV195:AV197 AV59:AV63 AV180:AV191 AV206 AV162:AV165 AV83:AV92 AV127 AV129:AV130 AV132:AV138 AV152:AV160 AV53 AV118:AV120 AV199:AV204 AV208:AV209">
    <cfRule type="cellIs" priority="666" dxfId="683" operator="equal" stopIfTrue="1">
      <formula>"NA"</formula>
    </cfRule>
    <cfRule type="cellIs" priority="667" dxfId="683" operator="equal" stopIfTrue="1">
      <formula>"&lt;10"</formula>
    </cfRule>
  </conditionalFormatting>
  <conditionalFormatting sqref="AW8:AW19 AW21:AW31 AW33:AW43 AW45:AW53 AW55:AW56 AW65:AW77 AW79:AW81 AW94:AW104 AW107:AW112 AW114:AW116 AW122:AW125 AW140:AW148 AW150 AW167:AW173 AW175:AW178 AW193 AW195:AW197 AW59:AW63 AW180:AW191 AW206 AW162:AW165 AW83:AW92 AW127 AW129:AW130 AW132:AW138 AW152:AW160 AW118:AW120 AW199:AW204 AW208:AW209">
    <cfRule type="cellIs" priority="664" dxfId="683" operator="equal" stopIfTrue="1">
      <formula>"NA"</formula>
    </cfRule>
    <cfRule type="cellIs" priority="665" dxfId="684" operator="equal" stopIfTrue="1">
      <formula>"&lt;10"</formula>
    </cfRule>
  </conditionalFormatting>
  <conditionalFormatting sqref="BA8:BB19 BA21:BB31 BA33:BB43 BA45:BB51 BA55:BB56 BA65:BB77 BA79:BB81 BA94:BB104 BA107:BB112 BA114:BB116 BA122:BB125 BA140:BB148 BA150:BB150 BA167:BB173 BA175:BB178 BA193:BB193 BA195:BB197 BA59:BB63 BA180:BB191 BA206:BB206 BA162:BB165 BA83:BB92 BA127:BB127 BA129:BB130 BA132:BB138 BA152:BB160 BA208:BB209 BA199:BB204 BA118:BB120 BA53:BB53">
    <cfRule type="cellIs" priority="662" dxfId="683" operator="equal" stopIfTrue="1">
      <formula>"NA"</formula>
    </cfRule>
    <cfRule type="cellIs" priority="663" dxfId="684" operator="equal" stopIfTrue="1">
      <formula>"&lt;10"</formula>
    </cfRule>
  </conditionalFormatting>
  <conditionalFormatting sqref="BF8:BG19 BF21:BG31 BF33:BG43 BF55:BG56 BF65:BG77 BF79:BG81 BF94:BG104 BF107:BG112 BF114:BG116 BF122:BG125 BF140:BG148 BF150:BG150 BF167:BG173 BF175:BG178 BF193:BG193 BF195:BG197 BF59:BG63 BF180:BG191 BF206:BG206 BF162:BG165 BF83:BG92 BF127:BG127 BF129:BG130 BF132:BG138 BF152:BG160 BF45:BG53 BF118:BG120 BF199:BG204 BF208:BG209">
    <cfRule type="cellIs" priority="660" dxfId="683" operator="equal" stopIfTrue="1">
      <formula>"NA"</formula>
    </cfRule>
    <cfRule type="cellIs" priority="661" dxfId="684" operator="equal" stopIfTrue="1">
      <formula>"&lt;10"</formula>
    </cfRule>
  </conditionalFormatting>
  <conditionalFormatting sqref="CU8:CV19 CU21:CV31 CU33:CV43 CU45:CV51 CU55:CV57 CU65:CV77 CU79:CV81 CU94:CV104 CU107:CV112 CU114:CV120 CU122:CV125 CU140:CV148 CU150:CV150 CU167:CV173 CU175:CV178 CU193:CV193 CU195:CV204 CU59:CV63 CU180:CV191 CU206:CV209 CU162:CV165 CU83:CV92 CU127:CV127 CU129:CV130 CU132:CV138 CU152:CV160 CU53:CV53 CV52">
    <cfRule type="cellIs" priority="650" dxfId="683" operator="equal" stopIfTrue="1">
      <formula>"NA"</formula>
    </cfRule>
    <cfRule type="cellIs" priority="651" dxfId="684" operator="equal" stopIfTrue="1">
      <formula>"&lt;10"</formula>
    </cfRule>
  </conditionalFormatting>
  <conditionalFormatting sqref="BP8:BQ10 BP21:BQ21 BP33:BQ40 BP46:BQ51 BP55:BQ55 BP65:BQ77 BP79:BQ81 BP94:BQ104 BP107:BQ112 BP114:BQ115 BP123:BQ125 BP141:BQ146 BP150:BQ150 BP167:BQ173 BP175:BQ178 BP193:BQ193 BP195:BQ197 BP60:BQ60 BP180:BQ186 BP206:BQ206 BP162:BQ165 BP84:BQ87 BP127:BQ127 BP129:BQ130 BP132:BQ138 BP152:BQ160 BP12:BQ15 BQ11 BP17:BQ19 BP23:BQ29 BP31:BQ31 BP42:BQ43 BP53:BQ53 BP62:BQ63 BP89:BQ92 BP118:BQ120 BP148:BQ148 BP188:BQ191 BP199:BQ204 BP208:BQ209">
    <cfRule type="cellIs" priority="656" dxfId="683" operator="equal" stopIfTrue="1">
      <formula>"NA"</formula>
    </cfRule>
    <cfRule type="cellIs" priority="657" dxfId="684" operator="equal" stopIfTrue="1">
      <formula>"&lt;10"</formula>
    </cfRule>
  </conditionalFormatting>
  <conditionalFormatting sqref="CG8:CH19 CG21:CH31 CG33:CH43 CG55:CH57 CG65:CH77 CG79:CH81 CG94:CH104 CG107:CH112 CG114:CH120 CG122:CH125 CG140:CH148 CG150:CH150 CG167:CH173 CG175:CH178 CG193:CH193 CG195:CH204 CG59:CH63 CG180:CH191 CG206:CH209 CG162:CH165 CG83:CH92 CG127:CH127 CG129:CH130 CG132:CH138 CG152:CH160 CG45:CH53">
    <cfRule type="cellIs" priority="654" dxfId="683" operator="equal" stopIfTrue="1">
      <formula>"NA"</formula>
    </cfRule>
    <cfRule type="cellIs" priority="655" dxfId="684" operator="equal" stopIfTrue="1">
      <formula>"&lt;10"</formula>
    </cfRule>
  </conditionalFormatting>
  <conditionalFormatting sqref="CL8:CL19 CL21:CL31 CL33:CL43 CL45:CL51 CL55:CL57 CL65:CL77 CL79:CL81 CL94:CL104 CL107:CL112 CL114:CL120 CL122:CL125 CL140:CL148 CL150 CL167:CL173 CL175:CL178 CL193 CL195:CL204 CL59:CL63 CL180:CL191 CL206:CL209 CL162:CL165 CL83:CL92 CL127 CL129:CL130 CL132:CL138 CL152:CL160 CL53">
    <cfRule type="cellIs" priority="652" dxfId="683" operator="equal" stopIfTrue="1">
      <formula>"NA"</formula>
    </cfRule>
    <cfRule type="cellIs" priority="653" dxfId="683" operator="equal" stopIfTrue="1">
      <formula>"&lt;10"</formula>
    </cfRule>
  </conditionalFormatting>
  <conditionalFormatting sqref="CZ208:CZ209">
    <cfRule type="cellIs" priority="648" dxfId="683" operator="equal" stopIfTrue="1">
      <formula>"NA"</formula>
    </cfRule>
    <cfRule type="cellIs" priority="649" dxfId="683" operator="equal" stopIfTrue="1">
      <formula>"&lt;10"</formula>
    </cfRule>
  </conditionalFormatting>
  <conditionalFormatting sqref="Z8:Z19 Z21:Z31 Z33:Z43 Z45:Z51 Z55:Z57 Z65:Z77 Z79:Z81 Z94:Z104 Z107:Z112 Z114:Z120 Z122:Z125 Z140:Z148 Z150 Z167:Z173 Z175:Z178 Z193 Z195:Z204 Z59:Z63 Z180:Z191 Z206:Z209 Z162:Z165 Z83:Z92 Z127 Z129:Z130 Z132:Z138 Z152:Z160 Z53">
    <cfRule type="cellIs" priority="646" dxfId="683" operator="equal" stopIfTrue="1">
      <formula>"NA"</formula>
    </cfRule>
    <cfRule type="cellIs" priority="647" dxfId="684" operator="equal" stopIfTrue="1">
      <formula>"&lt;10"</formula>
    </cfRule>
  </conditionalFormatting>
  <conditionalFormatting sqref="BX8:BY19 BX21:BY31 BX33:BY40 BX45:BY51 BX55:BY56 BX65:BY77 BX79:BY81 BX94:BY104 BX107:BY112 BX114:BY120 BX122:BY125 BX140:BY148 BX150:BY150 BX167:BY173 BX175:BY178 BX193:BY193 BX195:BY197 BX60:BY60 BX180:BY191 BX206:BY209 BX162:BY165 BX83:BY92 BX127:BY127 BX129:BY130 BX132:BY138 BX152:BY160 BX199:BY204 BX62:BY63 BX53:BY53 BX42:BY43">
    <cfRule type="cellIs" priority="636" dxfId="683" operator="equal" stopIfTrue="1">
      <formula>"NA"</formula>
    </cfRule>
    <cfRule type="cellIs" priority="637" dxfId="684" operator="equal" stopIfTrue="1">
      <formula>"&lt;10"</formula>
    </cfRule>
  </conditionalFormatting>
  <conditionalFormatting sqref="AA8:AA19 AA21:AA31 AA33:AA43 AA45:AA51 AA55:AA57 AA65:AA77 AA79:AA81 AA94:AA104 AA107:AA112 AA114:AA120 AA122:AA125 AA140:AA148 AA150 AA167:AA173 AA175:AA178 AA193 AA195:AA204 AA59:AA63 AA180:AA191 AA206:AA209 AA162:AA165 AA83:AA92 AA127 AA129:AA130 AA132:AA138 AA152:AA160 AA53">
    <cfRule type="cellIs" priority="644" dxfId="683" operator="equal" stopIfTrue="1">
      <formula>"NA"</formula>
    </cfRule>
    <cfRule type="cellIs" priority="645" dxfId="684" operator="equal" stopIfTrue="1">
      <formula>"&lt;10"</formula>
    </cfRule>
  </conditionalFormatting>
  <conditionalFormatting sqref="AB8:AB19 AB21:AB31 AB33:AB43 AB45:AB51 AB55:AB57 AB65:AB77 AB79:AB81 AB94:AB104 AB107:AB112 AB114:AB120 AB122:AB125 AB140:AB148 AB150 AB167:AB173 AB175:AB178 AB193 AB195:AB204 AB59:AB63 AB180:AB191 AB206:AB209 AB162:AB165 AB83:AB92 AB127 AB129:AB130 AB132:AB138 AB152:AB160 AB53">
    <cfRule type="cellIs" priority="642" dxfId="683" operator="equal" stopIfTrue="1">
      <formula>"NA"</formula>
    </cfRule>
    <cfRule type="cellIs" priority="643" dxfId="684" operator="equal" stopIfTrue="1">
      <formula>"&lt;10"</formula>
    </cfRule>
  </conditionalFormatting>
  <conditionalFormatting sqref="CR8:CR19 CR21:CR31 CR33:CR43 CR45:CR53 CR55:CR57 CR65:CR77 CR79:CR81 CR94:CR104 CR107:CR112 CR114:CR120 CR122:CR125 CR140:CR148 CR150 CR167:CR173 CR175:CR178 CR193 CR195:CR204 CR59:CR63 CR180:CR191 CR206:CR209 CR162:CR165 CR83:CR92 CR127 CR129:CR130 CR132:CR138 CR152:CR160">
    <cfRule type="cellIs" priority="632" dxfId="683" operator="equal" stopIfTrue="1">
      <formula>"NA"</formula>
    </cfRule>
    <cfRule type="cellIs" priority="633" dxfId="683" operator="equal" stopIfTrue="1">
      <formula>"&lt;10"</formula>
    </cfRule>
  </conditionalFormatting>
  <conditionalFormatting sqref="AR33:AS43 AR65:AS77 AR79:AS81 AR94:AS104 AR107:AS112 AR122:AS125 AR150:AS150 AR167:AS173 AR175:AS178 AR193:AS193 AR59:AS63 AR180:AS191 AR162:AS165 AR127:AS127 AR129:AS130 AR132:AS138 AR152:AS160 AR8:AS19 AR206:AS209 AR195:AS204 AR140:AS148 AR114:AS120 AR83:AS92 AR55:AS57 AR45:AS53 AR21:AS31">
    <cfRule type="cellIs" priority="640" dxfId="683" operator="equal" stopIfTrue="1">
      <formula>"NA"</formula>
    </cfRule>
    <cfRule type="cellIs" priority="641" dxfId="684" operator="equal" stopIfTrue="1">
      <formula>"&lt;10"</formula>
    </cfRule>
  </conditionalFormatting>
  <conditionalFormatting sqref="BT8:BU19 BT21:BU29 BT33:BU43 BT45:BU51 BT55:BU56 BT65:BU77 BT79:BU81 BT94:BU104 BT107:BU112 BT114:BU116 BT122:BU125 BT140:BU148 BT150:BU150 BT167:BU173 BT175:BU178 BT193:BU193 BT195:BU197 BT60:BU63 BT180:BU191 BT206:BU206 BT162:BU165 BT127:BU127 BT129:BU130 BT132:BU138 BT152:BU160 BT83:BU92 BT31:BU31 BT53:BU53 BT118:BU120 BT199:BU204 BT208:BU209">
    <cfRule type="cellIs" priority="638" dxfId="683" operator="equal" stopIfTrue="1">
      <formula>"NA"</formula>
    </cfRule>
    <cfRule type="cellIs" priority="639" dxfId="684" operator="equal" stopIfTrue="1">
      <formula>"&lt;10"</formula>
    </cfRule>
  </conditionalFormatting>
  <conditionalFormatting sqref="CB8:CC10 CB21:CC29 CB33:CC40 CB45:CC45 CB55:CC55 CB65:CC77 CB79:CC81 CB94:CC95 CB107:CC112 CB114:CC116 CB122:CC125 CB140:CC148 CB150:CC150 CB167:CC167 CB175:CC178 CB193:CC193 CB195:CC204 CB60:CC60 CB180:CC186 CB206:CC206 CB162:CC165 CB84:CC92 CB127:CC127 CB129:CC130 CB132:CC138 CB152:CC160 CB12:CC14 CB16:CC19 CB31:CC31 CB42:CC43 CB47:CC51 CB53:CC53 CB62:CC63 CB97:CC104 CB118:CC120 CB169:CC173 CB188:CC191 CB208:CC209">
    <cfRule type="cellIs" priority="634" dxfId="683" operator="equal" stopIfTrue="1">
      <formula>"NA"</formula>
    </cfRule>
    <cfRule type="cellIs" priority="635" dxfId="683" operator="equal" stopIfTrue="1">
      <formula>"&lt;10"</formula>
    </cfRule>
  </conditionalFormatting>
  <conditionalFormatting sqref="CZ8:CZ19 CZ21:CZ31 CZ33:CZ43 CZ45:CZ51 CZ55:CZ57 CZ65:CZ77 CZ79:CZ81 CZ94:CZ104 CZ107:CZ112 CZ114:CZ120 CZ122:CZ125 CZ140:CZ148 CZ150 CZ167:CZ173 CZ175:CZ178 CZ193 CZ195:CZ204 CZ59:CZ63 CZ180:CZ191 CZ206:CZ207 CZ162:CZ165 CZ83:CZ92 CZ127 CZ129:CZ130 CZ132:CZ138 CZ152:CZ160 CZ53">
    <cfRule type="cellIs" priority="630" dxfId="683" operator="equal" stopIfTrue="1">
      <formula>"NA"</formula>
    </cfRule>
    <cfRule type="cellIs" priority="631" dxfId="683" operator="equal" stopIfTrue="1">
      <formula>"&lt;10"</formula>
    </cfRule>
  </conditionalFormatting>
  <conditionalFormatting sqref="DC8:DC19 DC21:DC31 DC33:DC43 DC45:DC51 DC55:DC57 DC65:DC77 DC79:DC81 DC94:DC104 DC107:DC112 DC114:DC120 DC122:DC125 DC140:DC148 DC150 DC167:DC173 DC175:DC178 DC193 DC195:DC204 DC59:DC63 DC180:DC191 DC206:DC209 DC162:DC165 DC83:DC92 DC127 DC129:DC130 DC132:DC138 DC152:DC160 DC53">
    <cfRule type="cellIs" priority="628" dxfId="683" operator="equal" stopIfTrue="1">
      <formula>"NA"</formula>
    </cfRule>
    <cfRule type="cellIs" priority="629" dxfId="683" operator="equal" stopIfTrue="1">
      <formula>"&lt;10"</formula>
    </cfRule>
  </conditionalFormatting>
  <conditionalFormatting sqref="DE8:DE19 DE21:DE31 DE33:DE43 DE45:DE53 DE55:DE57 DE65:DE77 DE79:DE81 DE94:DE104 DE107:DE112 DE114:DE120 DE122:DE125 DE140:DE148 DE150 DE167:DE173 DE175:DE178 DE193 DE195:DE204 DE59:DE63 DE180:DE191 DE206:DE209 DE162:DE165 DE83:DE92 DE127 DE129:DE130 DE132:DE138 DE152:DE160">
    <cfRule type="cellIs" priority="624" dxfId="683" operator="equal" stopIfTrue="1">
      <formula>"NA"</formula>
    </cfRule>
    <cfRule type="cellIs" priority="625" dxfId="683" operator="equal" stopIfTrue="1">
      <formula>"&lt;10"</formula>
    </cfRule>
  </conditionalFormatting>
  <conditionalFormatting sqref="DD8:DD19 DD21:DD31 DD33:DD43 DD45:DD51 DD55:DD57 DD65:DD77 DD79:DD81 DD94:DD104 DD107:DD112 DD114:DD120 DD122:DD125 DD140:DD148 DD150 DD167:DD173 DD175:DD178 DD193 DD195:DD204 DD59:DD63 DD180:DD191 DD206:DD209 DD162:DD165 DD83:DD92 DD127 DD129:DD130 DD132:DD138 DD152:DD160 DD53">
    <cfRule type="cellIs" priority="626" dxfId="683" operator="equal" stopIfTrue="1">
      <formula>"NA"</formula>
    </cfRule>
    <cfRule type="cellIs" priority="627" dxfId="683" operator="equal" stopIfTrue="1">
      <formula>"&lt;10"</formula>
    </cfRule>
  </conditionalFormatting>
  <conditionalFormatting sqref="U8:U19 U21:U31 U33:U43 U45:U53 U55:U57 U65:U77 U79:U81 U94:U104 U107:U112 U114:U120 U122:U125 U140:U148 U150 U167:U173 U175:U178 U193 U195:U204 U59:U63 U180:U191 U206:U209 U162:U165 U83:U92 U127 U129:U130 U132:U138 U152:U160">
    <cfRule type="cellIs" priority="622" dxfId="0" operator="equal" stopIfTrue="1">
      <formula>"&lt;10"</formula>
    </cfRule>
  </conditionalFormatting>
  <conditionalFormatting sqref="AE8:AE19 AE21:AE31 AE33:AE43 AE45:AE51 AE55:AE57 AE65:AE77 AE79:AE81 AE94:AE104 AE107:AE112 AE114:AE120 AE122:AE125 AE140:AE148 AE150 AE167:AE173 AE175:AE178 AE193 AE195:AE204 AE59:AE63 AE180:AE191 AE206:AE209 AE162:AE165 AE83:AE92 AE127 AE129:AE130 AE132:AE138 AE152:AE160 AE53">
    <cfRule type="cellIs" priority="619" dxfId="338" operator="greaterThanOrEqual" stopIfTrue="1">
      <formula>85</formula>
    </cfRule>
    <cfRule type="cellIs" priority="620" dxfId="337" operator="between" stopIfTrue="1">
      <formula>55</formula>
      <formula>85</formula>
    </cfRule>
    <cfRule type="cellIs" priority="621" dxfId="336" operator="lessThan" stopIfTrue="1">
      <formula>55</formula>
    </cfRule>
  </conditionalFormatting>
  <conditionalFormatting sqref="AE8:AE19 AE21:AE31 AE33:AE43 AE45:AE51 AE55:AE57 AE65:AE77 AE79:AE81 AE94:AE104 AE107:AE112 AE114:AE120 AE122:AE125 AE140:AE148 AE150 AE167:AE173 AE175:AE178 AE193 AE195:AE204 AE59:AE63 AE180:AE191 AE206:AE209 AE162:AE165 AE83:AE92 AE127 AE129:AE130 AE132:AE138 AE152:AE160 AE53">
    <cfRule type="cellIs" priority="618" dxfId="335" operator="equal" stopIfTrue="1">
      <formula>"NA"</formula>
    </cfRule>
  </conditionalFormatting>
  <conditionalFormatting sqref="AE8:AE19 AE21:AE31 AE33:AE43 AE45:AE51 AE55:AE57 AE65:AE77 AE79:AE81 AE94:AE104 AE107:AE112 AE114:AE120 AE122:AE125 AE140:AE148 AE150 AE167:AE173 AE175:AE178 AE193 AE195:AE204 AE59:AE63 AE180:AE191 AE206:AE209 AE162:AE165 AE83:AE92 AE127 AE129:AE130 AE132:AE138 AE152:AE160 AE53">
    <cfRule type="cellIs" priority="617" dxfId="0" operator="equal" stopIfTrue="1">
      <formula>"&lt;10"</formula>
    </cfRule>
  </conditionalFormatting>
  <conditionalFormatting sqref="AJ8:AJ10 AJ21:AJ31 AJ33:AJ43 AJ45:AJ51 AJ55:AJ56 AJ65:AJ77 AJ79:AJ81 AJ94:AJ104 AJ107:AJ112 AJ114:AJ120 AJ122:AJ125 AJ140:AJ148 AJ150 AJ167:AJ173 AJ175:AJ178 AJ193 AJ195:AJ204 AJ59:AJ60 AJ180:AJ191 AJ206 AJ162:AJ165 AJ83:AJ92 AJ127 AJ129:AJ130 AJ132:AJ138 AJ152:AJ160 AJ53 AJ12:AJ19 AJ62:AJ63 AJ208:AJ209">
    <cfRule type="cellIs" priority="614" dxfId="338" operator="greaterThanOrEqual" stopIfTrue="1">
      <formula>85</formula>
    </cfRule>
    <cfRule type="cellIs" priority="615" dxfId="337" operator="between" stopIfTrue="1">
      <formula>55</formula>
      <formula>85</formula>
    </cfRule>
    <cfRule type="cellIs" priority="616" dxfId="336" operator="lessThan" stopIfTrue="1">
      <formula>55</formula>
    </cfRule>
  </conditionalFormatting>
  <conditionalFormatting sqref="AJ8:AJ10 AJ21:AJ31 AJ33:AJ43 AJ45:AJ51 AJ55:AJ56 AJ65:AJ77 AJ79:AJ81 AJ94:AJ104 AJ107:AJ112 AJ114:AJ120 AJ122:AJ125 AJ140:AJ148 AJ150 AJ167:AJ173 AJ175:AJ178 AJ193 AJ195:AJ204 AJ59:AJ60 AJ180:AJ191 AJ206 AJ162:AJ165 AJ83:AJ92 AJ127 AJ129:AJ130 AJ132:AJ138 AJ152:AJ160 AJ53 AJ12:AJ19 AJ62:AJ63 AJ208:AJ209">
    <cfRule type="cellIs" priority="613" dxfId="335" operator="equal" stopIfTrue="1">
      <formula>"NA"</formula>
    </cfRule>
  </conditionalFormatting>
  <conditionalFormatting sqref="AJ8:AJ10 AJ21:AJ31 AJ33:AJ43 AJ45:AJ51 AJ55:AJ56 AJ65:AJ77 AJ79:AJ81 AJ94:AJ104 AJ107:AJ112 AJ114:AJ120 AJ122:AJ125 AJ140:AJ148 AJ150 AJ167:AJ173 AJ175:AJ178 AJ193 AJ195:AJ204 AJ59:AJ60 AJ180:AJ191 AJ206 AJ162:AJ165 AJ83:AJ92 AJ127 AJ129:AJ130 AJ132:AJ138 AJ152:AJ160 AJ53 AJ12:AJ19 AJ62:AJ63 AJ208:AJ209">
    <cfRule type="cellIs" priority="612" dxfId="0" operator="equal" stopIfTrue="1">
      <formula>"&lt;10"</formula>
    </cfRule>
  </conditionalFormatting>
  <conditionalFormatting sqref="AN8:AN19 AN21:AN31 AN33:AN43 AN45:AN53 AN55:AN57 AN65:AN77 AN79:AN81 AN94:AN104 AN107:AN112 AN114:AN120 AN122:AN125 AN140:AN148 AN150 AN167:AN173 AN175:AN178 AN193 AN195:AN204 AN59:AN63 AN180:AN191 AN206:AN209 AN162:AN165 AN83:AN92 AN127 AN129:AN130 AN132:AN138 AN152:AN160">
    <cfRule type="cellIs" priority="609" dxfId="338" operator="greaterThanOrEqual" stopIfTrue="1">
      <formula>85</formula>
    </cfRule>
    <cfRule type="cellIs" priority="610" dxfId="337" operator="between" stopIfTrue="1">
      <formula>55</formula>
      <formula>85</formula>
    </cfRule>
    <cfRule type="cellIs" priority="611" dxfId="336" operator="lessThan" stopIfTrue="1">
      <formula>55</formula>
    </cfRule>
  </conditionalFormatting>
  <conditionalFormatting sqref="AN8:AN19 AN21:AN31 AN33:AN43 AN45:AN53 AN55:AN57 AN65:AN77 AN79:AN81 AN94:AN104 AN107:AN112 AN114:AN120 AN122:AN125 AN140:AN148 AN150 AN167:AN173 AN175:AN178 AN193 AN195:AN204 AN59:AN63 AN180:AN191 AN206:AN209 AN162:AN165 AN83:AN92 AN127 AN129:AN130 AN132:AN138 AN152:AN160">
    <cfRule type="cellIs" priority="608" dxfId="335" operator="equal" stopIfTrue="1">
      <formula>"NA"</formula>
    </cfRule>
  </conditionalFormatting>
  <conditionalFormatting sqref="AN8:AN19 AN21:AN31 AN33:AN43 AN45:AN53 AN55:AN57 AN65:AN77 AN79:AN81 AN94:AN104 AN107:AN112 AN114:AN120 AN122:AN125 AN140:AN148 AN150 AN167:AN173 AN175:AN178 AN193 AN195:AN204 AN59:AN63 AN180:AN191 AN206:AN209 AN162:AN165 AN83:AN92 AN127 AN129:AN130 AN132:AN138 AN152:AN160">
    <cfRule type="cellIs" priority="607" dxfId="0" operator="equal" stopIfTrue="1">
      <formula>"&lt;10"</formula>
    </cfRule>
  </conditionalFormatting>
  <conditionalFormatting sqref="AO8:AO19 AO21:AO31 AO33:AO43 AO45:AO53 AO55:AO57 AO65:AO77 AO79:AO81 AO94:AO104 AO107:AO112 AO114:AO120 AO122:AO125 AO140:AO148 AO150 AO167:AO173 AO175:AO178 AO193 AO195:AO204 AO59:AO63 AO180:AO191 AO206:AO209 AO162:AO165 AO83:AO92 AO127 AO129:AO130 AO132:AO138 AO152:AO160">
    <cfRule type="cellIs" priority="604" dxfId="338" operator="greaterThanOrEqual" stopIfTrue="1">
      <formula>85</formula>
    </cfRule>
    <cfRule type="cellIs" priority="605" dxfId="337" operator="between" stopIfTrue="1">
      <formula>55</formula>
      <formula>85</formula>
    </cfRule>
    <cfRule type="cellIs" priority="606" dxfId="336" operator="lessThan" stopIfTrue="1">
      <formula>55</formula>
    </cfRule>
  </conditionalFormatting>
  <conditionalFormatting sqref="AO8:AO19 AO21:AO31 AO33:AO43 AO45:AO53 AO55:AO57 AO65:AO77 AO79:AO81 AO94:AO104 AO107:AO112 AO114:AO120 AO122:AO125 AO140:AO148 AO150 AO167:AO173 AO175:AO178 AO193 AO195:AO204 AO59:AO63 AO180:AO191 AO206:AO209 AO162:AO165 AO83:AO92 AO127 AO129:AO130 AO132:AO138 AO152:AO160">
    <cfRule type="cellIs" priority="603" dxfId="335" operator="equal" stopIfTrue="1">
      <formula>"NA"</formula>
    </cfRule>
  </conditionalFormatting>
  <conditionalFormatting sqref="AO8:AO19 AO21:AO31 AO33:AO43 AO45:AO53 AO55:AO57 AO65:AO77 AO79:AO81 AO94:AO104 AO107:AO112 AO114:AO120 AO122:AO125 AO140:AO148 AO150 AO167:AO173 AO175:AO178 AO193 AO195:AO204 AO59:AO63 AO180:AO191 AO206:AO209 AO162:AO165 AO83:AO92 AO127 AO129:AO130 AO132:AO138 AO152:AO160">
    <cfRule type="cellIs" priority="602" dxfId="0" operator="equal" stopIfTrue="1">
      <formula>"&lt;10"</formula>
    </cfRule>
  </conditionalFormatting>
  <conditionalFormatting sqref="AP8:AP19 AP21:AP31 AP33:AP43 AP45:AP53 AP55:AP57 AP65:AP77 AP79:AP81 AP94:AP104 AP107:AP112 AP114:AP120 AP122:AP125 AP140:AP148 AP150 AP167:AP173 AP175:AP178 AP193 AP195:AP204 AP59:AP63 AP180:AP191 AP206:AP209 AP162:AP165 AP83:AP92 AP127 AP129:AP130 AP132:AP138 AP152:AP160">
    <cfRule type="cellIs" priority="599" dxfId="338" operator="greaterThanOrEqual" stopIfTrue="1">
      <formula>85</formula>
    </cfRule>
    <cfRule type="cellIs" priority="600" dxfId="337" operator="between" stopIfTrue="1">
      <formula>55</formula>
      <formula>85</formula>
    </cfRule>
    <cfRule type="cellIs" priority="601" dxfId="336" operator="lessThan" stopIfTrue="1">
      <formula>55</formula>
    </cfRule>
  </conditionalFormatting>
  <conditionalFormatting sqref="AP8:AP19 AP21:AP31 AP33:AP43 AP45:AP53 AP55:AP57 AP65:AP77 AP79:AP81 AP94:AP104 AP107:AP112 AP114:AP120 AP122:AP125 AP140:AP148 AP150 AP167:AP173 AP175:AP178 AP193 AP195:AP204 AP59:AP63 AP180:AP191 AP206:AP209 AP162:AP165 AP83:AP92 AP127 AP129:AP130 AP132:AP138 AP152:AP160">
    <cfRule type="cellIs" priority="598" dxfId="335" operator="equal" stopIfTrue="1">
      <formula>"NA"</formula>
    </cfRule>
  </conditionalFormatting>
  <conditionalFormatting sqref="AP8:AP19 AP21:AP31 AP33:AP43 AP45:AP53 AP55:AP57 AP65:AP77 AP79:AP81 AP94:AP104 AP107:AP112 AP114:AP120 AP122:AP125 AP140:AP148 AP150 AP167:AP173 AP175:AP178 AP193 AP195:AP204 AP59:AP63 AP180:AP191 AP206:AP209 AP162:AP165 AP83:AP92 AP127 AP129:AP130 AP132:AP138 AP152:AP160">
    <cfRule type="cellIs" priority="597" dxfId="0" operator="equal" stopIfTrue="1">
      <formula>"&lt;10"</formula>
    </cfRule>
  </conditionalFormatting>
  <conditionalFormatting sqref="AQ8:AQ19 AQ21:AQ31 AQ33:AQ43 AQ45:AQ53 AQ55:AQ57 AQ65:AQ77 AQ79:AQ81 AQ94:AQ104 AQ107:AQ112 AQ114:AQ120 AQ122:AQ125 AQ140:AQ148 AQ150 AQ167:AQ173 AQ175:AQ178 AQ193 AQ195:AQ204 AQ59:AQ63 AQ180:AQ191 AQ206:AQ209 AQ162:AQ165 AQ83:AQ92 AQ127 AQ129:AQ130 AQ132:AQ138 AQ152:AQ160">
    <cfRule type="cellIs" priority="594" dxfId="338" operator="greaterThanOrEqual" stopIfTrue="1">
      <formula>85</formula>
    </cfRule>
    <cfRule type="cellIs" priority="595" dxfId="337" operator="between" stopIfTrue="1">
      <formula>55</formula>
      <formula>85</formula>
    </cfRule>
    <cfRule type="cellIs" priority="596" dxfId="336" operator="lessThan" stopIfTrue="1">
      <formula>55</formula>
    </cfRule>
  </conditionalFormatting>
  <conditionalFormatting sqref="AQ8:AQ19 AQ21:AQ31 AQ33:AQ43 AQ45:AQ53 AQ55:AQ57 AQ65:AQ77 AQ79:AQ81 AQ94:AQ104 AQ107:AQ112 AQ114:AQ120 AQ122:AQ125 AQ140:AQ148 AQ150 AQ167:AQ173 AQ175:AQ178 AQ193 AQ195:AQ204 AQ59:AQ63 AQ180:AQ191 AQ206:AQ209 AQ162:AQ165 AQ83:AQ92 AQ127 AQ129:AQ130 AQ132:AQ138 AQ152:AQ160">
    <cfRule type="cellIs" priority="593" dxfId="335" operator="equal" stopIfTrue="1">
      <formula>"NA"</formula>
    </cfRule>
  </conditionalFormatting>
  <conditionalFormatting sqref="AQ8:AQ19 AQ21:AQ31 AQ33:AQ43 AQ45:AQ53 AQ55:AQ57 AQ65:AQ77 AQ79:AQ81 AQ94:AQ104 AQ107:AQ112 AQ114:AQ120 AQ122:AQ125 AQ140:AQ148 AQ150 AQ167:AQ173 AQ175:AQ178 AQ193 AQ195:AQ204 AQ59:AQ63 AQ180:AQ191 AQ206:AQ209 AQ162:AQ165 AQ83:AQ92 AQ127 AQ129:AQ130 AQ132:AQ138 AQ152:AQ160">
    <cfRule type="cellIs" priority="592" dxfId="0" operator="equal" stopIfTrue="1">
      <formula>"&lt;10"</formula>
    </cfRule>
  </conditionalFormatting>
  <conditionalFormatting sqref="AU8:AU19 AU21:AU31 AU33:AU43 AU45:AU53 AU55:AU57 AU65:AU77 AU79:AU81 AU94:AU104 AU107:AU112 AU114:AU120 AU122:AU125 AU140:AU148 AU150 AU167:AU173 AU175:AU178 AU193 AU195:AU204 AU59:AU63 AU180:AU191 AU206:AU209 AU162:AU165 AU83:AU92 AU127 AU129:AU130 AU132:AU138 AU152:AU160">
    <cfRule type="cellIs" priority="589" dxfId="338" operator="greaterThanOrEqual" stopIfTrue="1">
      <formula>85</formula>
    </cfRule>
    <cfRule type="cellIs" priority="590" dxfId="337" operator="between" stopIfTrue="1">
      <formula>55</formula>
      <formula>85</formula>
    </cfRule>
    <cfRule type="cellIs" priority="591" dxfId="336" operator="lessThan" stopIfTrue="1">
      <formula>55</formula>
    </cfRule>
  </conditionalFormatting>
  <conditionalFormatting sqref="AU8:AU19 AU21:AU31 AU33:AU43 AU45:AU53 AU55:AU57 AU65:AU77 AU79:AU81 AU94:AU104 AU107:AU112 AU114:AU120 AU122:AU125 AU140:AU148 AU150 AU167:AU173 AU175:AU178 AU193 AU195:AU204 AU59:AU63 AU180:AU191 AU206:AU209 AU162:AU165 AU83:AU92 AU127 AU129:AU130 AU132:AU138 AU152:AU160">
    <cfRule type="cellIs" priority="588" dxfId="335" operator="equal" stopIfTrue="1">
      <formula>"NA"</formula>
    </cfRule>
  </conditionalFormatting>
  <conditionalFormatting sqref="AU8:AU19 AU21:AU31 AU33:AU43 AU45:AU53 AU55:AU57 AU65:AU77 AU79:AU81 AU94:AU104 AU107:AU112 AU114:AU120 AU122:AU125 AU140:AU148 AU150 AU167:AU173 AU175:AU178 AU193 AU195:AU204 AU59:AU63 AU180:AU191 AU206:AU209 AU162:AU165 AU83:AU92 AU127 AU129:AU130 AU132:AU138 AU152:AU160">
    <cfRule type="cellIs" priority="587" dxfId="0" operator="equal" stopIfTrue="1">
      <formula>"&lt;10"</formula>
    </cfRule>
  </conditionalFormatting>
  <conditionalFormatting sqref="AZ8:AZ19 AZ21:AZ31 AZ33:AZ43 AZ45:AZ53 AZ55:AZ57 AZ65:AZ77 AZ79:AZ81 AZ94:AZ104 AZ107:AZ112 AZ114:AZ120 AZ122:AZ125 AZ140:AZ148 AZ150 AZ167:AZ173 AZ175:AZ178 AZ193 AZ195:AZ204 AZ59:AZ63 AZ180:AZ191 AZ206:AZ209 AZ162:AZ165 AZ83:AZ92 AZ127 AZ129:AZ130 AZ132:AZ138 AZ152:AZ160">
    <cfRule type="cellIs" priority="584" dxfId="338" operator="greaterThanOrEqual" stopIfTrue="1">
      <formula>85</formula>
    </cfRule>
    <cfRule type="cellIs" priority="585" dxfId="337" operator="between" stopIfTrue="1">
      <formula>55</formula>
      <formula>85</formula>
    </cfRule>
    <cfRule type="cellIs" priority="586" dxfId="336" operator="lessThan" stopIfTrue="1">
      <formula>55</formula>
    </cfRule>
  </conditionalFormatting>
  <conditionalFormatting sqref="AZ8:AZ19 AZ21:AZ31 AZ33:AZ43 AZ45:AZ53 AZ55:AZ57 AZ65:AZ77 AZ79:AZ81 AZ94:AZ104 AZ107:AZ112 AZ114:AZ120 AZ122:AZ125 AZ140:AZ148 AZ150 AZ167:AZ173 AZ175:AZ178 AZ193 AZ195:AZ204 AZ59:AZ63 AZ180:AZ191 AZ206:AZ209 AZ162:AZ165 AZ83:AZ92 AZ127 AZ129:AZ130 AZ132:AZ138 AZ152:AZ160">
    <cfRule type="cellIs" priority="583" dxfId="335" operator="equal" stopIfTrue="1">
      <formula>"NA"</formula>
    </cfRule>
  </conditionalFormatting>
  <conditionalFormatting sqref="AZ8:AZ19 AZ21:AZ31 AZ33:AZ43 AZ45:AZ53 AZ55:AZ57 AZ65:AZ77 AZ79:AZ81 AZ94:AZ104 AZ107:AZ112 AZ114:AZ120 AZ122:AZ125 AZ140:AZ148 AZ150 AZ167:AZ173 AZ175:AZ178 AZ193 AZ195:AZ204 AZ59:AZ63 AZ180:AZ191 AZ206:AZ209 AZ162:AZ165 AZ83:AZ92 AZ127 AZ129:AZ130 AZ132:AZ138 AZ152:AZ160">
    <cfRule type="cellIs" priority="582" dxfId="0" operator="equal" stopIfTrue="1">
      <formula>"&lt;10"</formula>
    </cfRule>
  </conditionalFormatting>
  <conditionalFormatting sqref="BE8:BE19 BE21:BE31 BE33:BE43 BE45:BE53 BE55:BE57 BE65:BE77 BE79:BE81 BE94:BE104 BE107:BE112 BE114:BE120 BE122:BE125 BE140:BE148 BE150 BE167:BE173 BE175:BE178 BE193 BE195:BE204 BE59:BE63 BE180:BE191 BE206:BE209 BE162:BE165 BE83:BE92 BE127 BE129:BE130 BE132:BE138 BE152:BE160">
    <cfRule type="cellIs" priority="579" dxfId="338" operator="greaterThanOrEqual" stopIfTrue="1">
      <formula>85</formula>
    </cfRule>
    <cfRule type="cellIs" priority="580" dxfId="337" operator="between" stopIfTrue="1">
      <formula>55</formula>
      <formula>85</formula>
    </cfRule>
    <cfRule type="cellIs" priority="581" dxfId="336" operator="lessThan" stopIfTrue="1">
      <formula>55</formula>
    </cfRule>
  </conditionalFormatting>
  <conditionalFormatting sqref="BE8:BE19 BE21:BE31 BE33:BE43 BE45:BE53 BE55:BE57 BE65:BE77 BE79:BE81 BE94:BE104 BE107:BE112 BE114:BE120 BE122:BE125 BE140:BE148 BE150 BE167:BE173 BE175:BE178 BE193 BE195:BE204 BE59:BE63 BE180:BE191 BE206:BE209 BE162:BE165 BE83:BE92 BE127 BE129:BE130 BE132:BE138 BE152:BE160">
    <cfRule type="cellIs" priority="578" dxfId="335" operator="equal" stopIfTrue="1">
      <formula>"NA"</formula>
    </cfRule>
  </conditionalFormatting>
  <conditionalFormatting sqref="BE8:BE19 BE21:BE31 BE33:BE43 BE45:BE53 BE55:BE57 BE65:BE77 BE79:BE81 BE94:BE104 BE107:BE112 BE114:BE120 BE122:BE125 BE140:BE148 BE150 BE167:BE173 BE175:BE178 BE193 BE195:BE204 BE59:BE63 BE180:BE191 BE206:BE209 BE162:BE165 BE83:BE92 BE127 BE129:BE130 BE132:BE138 BE152:BE160">
    <cfRule type="cellIs" priority="577" dxfId="0" operator="equal" stopIfTrue="1">
      <formula>"&lt;10"</formula>
    </cfRule>
  </conditionalFormatting>
  <conditionalFormatting sqref="BJ8:BJ19 BJ21:BJ31 BJ33:BJ43 BJ45:BJ53 BJ55:BJ57 BJ65:BJ77 BJ79:BJ81 BJ94:BJ104 BJ107:BJ112 BJ114:BJ120 BJ122:BJ125 BJ140:BJ148 BJ150 BJ167:BJ173 BJ175:BJ178 BJ193 BJ195:BJ204 BJ59:BJ63 BJ180:BJ191 BJ206:BJ209 BJ162:BJ165 BJ83:BJ92 BJ127 BJ129:BJ130 BJ132:BJ138 BJ152:BJ160">
    <cfRule type="cellIs" priority="574" dxfId="338" operator="greaterThanOrEqual" stopIfTrue="1">
      <formula>85</formula>
    </cfRule>
    <cfRule type="cellIs" priority="575" dxfId="337" operator="between" stopIfTrue="1">
      <formula>55</formula>
      <formula>85</formula>
    </cfRule>
    <cfRule type="cellIs" priority="576" dxfId="336" operator="lessThan" stopIfTrue="1">
      <formula>55</formula>
    </cfRule>
  </conditionalFormatting>
  <conditionalFormatting sqref="BJ8:BJ19 BJ21:BJ31 BJ33:BJ43 BJ45:BJ53 BJ55:BJ57 BJ65:BJ77 BJ79:BJ81 BJ94:BJ104 BJ107:BJ112 BJ114:BJ120 BJ122:BJ125 BJ140:BJ148 BJ150 BJ167:BJ173 BJ175:BJ178 BJ193 BJ195:BJ204 BJ59:BJ63 BJ180:BJ191 BJ206:BJ209 BJ162:BJ165 BJ83:BJ92 BJ127 BJ129:BJ130 BJ132:BJ138 BJ152:BJ160">
    <cfRule type="cellIs" priority="573" dxfId="335" operator="equal" stopIfTrue="1">
      <formula>"NA"</formula>
    </cfRule>
  </conditionalFormatting>
  <conditionalFormatting sqref="BJ8:BJ19 BJ21:BJ31 BJ33:BJ43 BJ45:BJ53 BJ55:BJ57 BJ65:BJ77 BJ79:BJ81 BJ94:BJ104 BJ107:BJ112 BJ114:BJ120 BJ122:BJ125 BJ140:BJ148 BJ150 BJ167:BJ173 BJ175:BJ178 BJ193 BJ195:BJ204 BJ59:BJ63 BJ180:BJ191 BJ206:BJ209 BJ162:BJ165 BJ83:BJ92 BJ127 BJ129:BJ130 BJ132:BJ138 BJ152:BJ160">
    <cfRule type="cellIs" priority="572" dxfId="0" operator="equal" stopIfTrue="1">
      <formula>"&lt;10"</formula>
    </cfRule>
  </conditionalFormatting>
  <conditionalFormatting sqref="BO8:BO19 BO21:BO31 BO33:BO43 BO45:BO53 BO55:BO57 BO65:BO77 BO79:BO81 BO94:BO104 BO107:BO112 BO114:BO120 BO122:BO125 BO140:BO148 BO150 BO167:BO173 BO175:BO178 BO193 BO195:BO204 BO59:BO63 BO180:BO191 BO206:BO209 BO162:BO165 BO83:BO92 BO127 BO129:BO130 BO132:BO138 BO152:BO160">
    <cfRule type="cellIs" priority="569" dxfId="338" operator="greaterThanOrEqual" stopIfTrue="1">
      <formula>85</formula>
    </cfRule>
    <cfRule type="cellIs" priority="570" dxfId="337" operator="between" stopIfTrue="1">
      <formula>55</formula>
      <formula>85</formula>
    </cfRule>
    <cfRule type="cellIs" priority="571" dxfId="336" operator="lessThan" stopIfTrue="1">
      <formula>55</formula>
    </cfRule>
  </conditionalFormatting>
  <conditionalFormatting sqref="BO8:BO19 BO21:BO31 BO33:BO43 BO45:BO53 BO55:BO57 BO65:BO77 BO79:BO81 BO94:BO104 BO107:BO112 BO114:BO120 BO122:BO125 BO140:BO148 BO150 BO167:BO173 BO175:BO178 BO193 BO195:BO204 BO59:BO63 BO180:BO191 BO206:BO209 BO162:BO165 BO83:BO92 BO127 BO129:BO130 BO132:BO138 BO152:BO160">
    <cfRule type="cellIs" priority="568" dxfId="335" operator="equal" stopIfTrue="1">
      <formula>"NA"</formula>
    </cfRule>
  </conditionalFormatting>
  <conditionalFormatting sqref="BO8:BO19 BO21:BO31 BO33:BO43 BO45:BO53 BO55:BO57 BO65:BO77 BO79:BO81 BO94:BO104 BO107:BO112 BO114:BO120 BO122:BO125 BO140:BO148 BO150 BO167:BO173 BO175:BO178 BO193 BO195:BO204 BO59:BO63 BO180:BO191 BO206:BO209 BO162:BO165 BO83:BO92 BO127 BO129:BO130 BO132:BO138 BO152:BO160">
    <cfRule type="cellIs" priority="567" dxfId="0" operator="equal" stopIfTrue="1">
      <formula>"&lt;10"</formula>
    </cfRule>
  </conditionalFormatting>
  <conditionalFormatting sqref="CA8:CA19 CA21:CA31 CA33:CA43 CA45:CA53 CA55:CA57 CA65:CA77 CA79:CA81 CA94:CA104 CA107:CA112 CA114:CA120 CA122:CA125 CA140:CA148 CA150 CA167:CA173 CA175:CA178 CA193 CA195:CA204 CA59:CA63 CA180:CA191 CA206:CA209 CA162:CA165 CA83:CA92 CA127 CA129:CA130 CA132:CA138 CA152:CA160">
    <cfRule type="cellIs" priority="564" dxfId="338" operator="greaterThanOrEqual" stopIfTrue="1">
      <formula>80</formula>
    </cfRule>
    <cfRule type="cellIs" priority="565" dxfId="337" operator="between" stopIfTrue="1">
      <formula>50</formula>
      <formula>80</formula>
    </cfRule>
    <cfRule type="cellIs" priority="566" dxfId="336" operator="lessThan" stopIfTrue="1">
      <formula>50</formula>
    </cfRule>
  </conditionalFormatting>
  <conditionalFormatting sqref="CA8:CA19 CA21:CA31 CA33:CA43 CA45:CA53 CA55:CA57 CA65:CA77 CA79:CA81 CA94:CA104 CA107:CA112 CA114:CA120 CA122:CA125 CA140:CA148 CA150 CA167:CA173 CA175:CA178 CA193 CA195:CA204 CA59:CA63 CA180:CA191 CA206:CA209 CA162:CA165 CA83:CA92 CA127 CA129:CA130 CA132:CA138 CA152:CA160">
    <cfRule type="cellIs" priority="563" dxfId="335" operator="equal" stopIfTrue="1">
      <formula>"NA"</formula>
    </cfRule>
  </conditionalFormatting>
  <conditionalFormatting sqref="CA8:CA19 CA21:CA31 CA33:CA43 CA45:CA53 CA55:CA57 CA65:CA77 CA79:CA81 CA94:CA104 CA107:CA112 CA114:CA120 CA122:CA125 CA140:CA148 CA150 CA167:CA173 CA175:CA178 CA193 CA195:CA204 CA59:CA63 CA180:CA191 CA206:CA209 CA162:CA165 CA83:CA92 CA127 CA129:CA130 CA132:CA138 CA152:CA160">
    <cfRule type="cellIs" priority="562" dxfId="0" operator="equal" stopIfTrue="1">
      <formula>"&lt;10"</formula>
    </cfRule>
  </conditionalFormatting>
  <conditionalFormatting sqref="BS8:BS19 BS21:BS29 BS33:BS43 BS45:BS51 BS55:BS56 BS65:BS77 BS79:BS81 BS94:BS104 BS107:BS112 BS114:BS116 BS122:BS125 BS140:BS148 BS150 BS167:BS173 BS175:BS178 BS193 BS195:BS197 BS60:BS63 BS180:BS191 BS206 BS162:BS165 BS83:BS92 BS127 BS129:BS130 BS132:BS138 BS152:BS160 BS31 BS53 BS118:BS120 BS199:BS204 BS208:BS209">
    <cfRule type="cellIs" priority="561" dxfId="0" operator="equal" stopIfTrue="1">
      <formula>"&lt;10"</formula>
    </cfRule>
  </conditionalFormatting>
  <conditionalFormatting sqref="BW8:BW19 BW21:BW31 BW33:BW40 BW45:BW51 BW55:BW56 BW65:BW77 BW79:BW81 BW94:BW104 BW107:BW112 BW114:BW120 BW122:BW125 BW140:BW148 BW150 BW167:BW173 BW175:BW178 BW193 BW195:BW197 BW60 BW180:BW191 BW206:BW209 BW162:BW165 BW83:BW92 BW127 BW129:BW130 BW132:BW138 BW152:BW160 BW199:BW204 BW62:BW63 BW53 BW42:BW43">
    <cfRule type="cellIs" priority="560" dxfId="0" operator="equal" stopIfTrue="1">
      <formula>"&lt;10"</formula>
    </cfRule>
  </conditionalFormatting>
  <conditionalFormatting sqref="CK8:CK19 CK21:CK31 CK33:CK43 CK45:CK53 CK55:CK57 CK65:CK77 CK79:CK81 CK94:CK104 CK107:CK112 CK114:CK120 CK122:CK125 CK140:CK148 CK150 CK167:CK173 CK175:CK178 CK193 CK195:CK204 CK59:CK63 CK180:CK191 CK206:CK209 CK162:CK165 CK83:CK92 CK127 CK129:CK130 CK132:CK138 CK152:CK160">
    <cfRule type="cellIs" priority="559" dxfId="0" operator="equal" stopIfTrue="1">
      <formula>"&lt;10"</formula>
    </cfRule>
  </conditionalFormatting>
  <conditionalFormatting sqref="CM8:CM19 CM21:CM31 CM33:CM43 CM45:CM53 CM55:CM57 CM65:CM77 CM79:CM81 CM94:CM104 CM107:CM112 CM114:CM120 CM122:CM125 CM140:CM148 CM150 CM167:CM173 CM175:CM178 CM193 CM195:CM204 CM59:CM63 CM180:CM191 CM206:CM209 CM162:CM165 CM83:CM92 CM127 CM129:CM130 CM132:CM138 CM152:CM160">
    <cfRule type="cellIs" priority="558" dxfId="0" operator="equal" stopIfTrue="1">
      <formula>"&lt;10"</formula>
    </cfRule>
  </conditionalFormatting>
  <conditionalFormatting sqref="CO8:CO11 CO21 CO33:CO39 CO45:CO51 CO55 CO65:CO77 CO79:CO81 CO94:CO95 CO107:CO112 CO114:CO116 CO123 CO141 CO150 CO167 CO176:CO178 CO193 CO195:CO197 CO59:CO60 CO180:CO181 CO206 CO162 CO84:CO87 CO127 CO129:CO130 CO132:CO138 CO152:CO160 CO14 CO16:CO19 CO23 CO25:CO29 CO31 CO42:CO43 CO53 CO63 CO89:CO92 CO97:CO104 CO118:CO120 CO125 CO143:CO146 CO148 CO164:CO165 CO169:CO173 CO183:CO191 CO199 CO201:CO204 CO208:CO209">
    <cfRule type="cellIs" priority="557" dxfId="0" operator="equal" stopIfTrue="1">
      <formula>"&lt;10"</formula>
    </cfRule>
  </conditionalFormatting>
  <conditionalFormatting sqref="CQ8:CQ11 CQ21 CQ33:CQ39 CQ45:CQ51 CQ55 CQ65:CQ77 CQ79:CQ81 CQ94:CQ95 CQ107:CQ112 CQ114:CQ116 CQ123 CQ141 CQ150 CQ167 CQ176:CQ178 CQ193 CQ195:CQ197 CQ59:CQ60 CQ180:CQ181 CQ206 CQ162 CQ84:CQ87 CQ127 CQ129:CQ130 CQ132:CQ138 CQ152:CQ160 CQ14 CQ16:CQ19 CQ23 CQ25:CQ29 CQ31 CQ42:CQ43 CQ53 CQ63 CQ89:CQ92 CQ97:CQ104 CQ118:CQ120 CQ125 CQ143:CQ146 CQ148 CQ164:CQ165 CQ169:CQ173 CQ183:CQ191 CQ199 CQ201:CQ204 CQ208:CQ209">
    <cfRule type="cellIs" priority="556" dxfId="0" operator="equal" stopIfTrue="1">
      <formula>"&lt;10"</formula>
    </cfRule>
  </conditionalFormatting>
  <conditionalFormatting sqref="CT8:CT19 CT21:CT31 CT33:CT43 CT45:CT53 CT55:CT57 CT65:CT77 CT79:CT81 CT94:CT104 CT107:CT112 CT114:CT120 CT122:CT125 CT140:CT148 CT150 CT167:CT173 CT175:CT178 CT193 CT195:CT204 CT59:CT63 CT180:CT191 CT206:CT209 CT162:CT165 CT83:CT92 CT127 CT129:CT130 CT132:CT138 CT152:CT160">
    <cfRule type="cellIs" priority="555" dxfId="0" operator="equal" stopIfTrue="1">
      <formula>"&lt;10"</formula>
    </cfRule>
  </conditionalFormatting>
  <conditionalFormatting sqref="CY8:CY19 CY21:CY31 CY33:CY43 CY45:CY51 CY55:CY57 CY65:CY77 CY79:CY81 CY94:CY104 CY107:CY112 CY114:CY120 CY122:CY125 CY140:CY148 CY150 CY167:CY173 CY175:CY178 CY193 CY195:CY204 CY59:CY63 CY180:CY191 CY206:CY209 CY162:CY165 CY83:CY92 CY127 CY129:CY130 CY132:CY138 CY152:CY160 CY53">
    <cfRule type="cellIs" priority="554" dxfId="0" operator="equal" stopIfTrue="1">
      <formula>"&lt;10"</formula>
    </cfRule>
  </conditionalFormatting>
  <conditionalFormatting sqref="DA8:DA19 DA21:DA31 DA33:DA43 DA45:DA51 DA55:DA57 DA65:DA77 DA79:DA81 DA94:DA104 DA107:DA112 DA114:DA120 DA122:DA125 DA140:DA148 DA150 DA167:DA173 DA175:DA178 DA193 DA195:DA204 DA59:DA63 DA180:DA191 DA206:DA209 DA162:DA165 DA83:DA92 DA127 DA129:DA130 DA132:DA138 DA152:DA160 DA53">
    <cfRule type="cellIs" priority="553" dxfId="0" operator="equal" stopIfTrue="1">
      <formula>"&lt;10"</formula>
    </cfRule>
  </conditionalFormatting>
  <conditionalFormatting sqref="N82">
    <cfRule type="cellIs" priority="552" dxfId="685" operator="lessThanOrEqual" stopIfTrue="1">
      <formula>10</formula>
    </cfRule>
  </conditionalFormatting>
  <conditionalFormatting sqref="N161">
    <cfRule type="cellIs" priority="551" dxfId="685" operator="lessThanOrEqual" stopIfTrue="1">
      <formula>10</formula>
    </cfRule>
  </conditionalFormatting>
  <conditionalFormatting sqref="N205">
    <cfRule type="cellIs" priority="549" dxfId="685" operator="lessThanOrEqual" stopIfTrue="1">
      <formula>10</formula>
    </cfRule>
  </conditionalFormatting>
  <conditionalFormatting sqref="R179">
    <cfRule type="cellIs" priority="540" dxfId="338" operator="greaterThanOrEqual" stopIfTrue="1">
      <formula>85</formula>
    </cfRule>
    <cfRule type="cellIs" priority="541" dxfId="337" operator="between" stopIfTrue="1">
      <formula>55</formula>
      <formula>85</formula>
    </cfRule>
    <cfRule type="cellIs" priority="542" dxfId="336" operator="lessThan" stopIfTrue="1">
      <formula>55</formula>
    </cfRule>
  </conditionalFormatting>
  <conditionalFormatting sqref="R179">
    <cfRule type="cellIs" priority="539" dxfId="335" operator="equal" stopIfTrue="1">
      <formula>"NA"</formula>
    </cfRule>
  </conditionalFormatting>
  <conditionalFormatting sqref="N179">
    <cfRule type="cellIs" priority="538" dxfId="685" operator="lessThanOrEqual" stopIfTrue="1">
      <formula>10</formula>
    </cfRule>
  </conditionalFormatting>
  <conditionalFormatting sqref="Q179">
    <cfRule type="cellIs" priority="537" dxfId="685" operator="lessThanOrEqual" stopIfTrue="1">
      <formula>10</formula>
    </cfRule>
  </conditionalFormatting>
  <conditionalFormatting sqref="Q161">
    <cfRule type="cellIs" priority="536" dxfId="685" operator="lessThanOrEqual" stopIfTrue="1">
      <formula>10</formula>
    </cfRule>
  </conditionalFormatting>
  <conditionalFormatting sqref="Q82">
    <cfRule type="cellIs" priority="535" dxfId="685" operator="lessThanOrEqual" stopIfTrue="1">
      <formula>10</formula>
    </cfRule>
  </conditionalFormatting>
  <conditionalFormatting sqref="Q58">
    <cfRule type="cellIs" priority="534" dxfId="685" operator="lessThanOrEqual" stopIfTrue="1">
      <formula>10</formula>
    </cfRule>
  </conditionalFormatting>
  <conditionalFormatting sqref="R208">
    <cfRule type="cellIs" priority="531" dxfId="338" operator="greaterThanOrEqual" stopIfTrue="1">
      <formula>85</formula>
    </cfRule>
    <cfRule type="cellIs" priority="532" dxfId="337" operator="between" stopIfTrue="1">
      <formula>55</formula>
      <formula>85</formula>
    </cfRule>
    <cfRule type="cellIs" priority="533" dxfId="336" operator="lessThan" stopIfTrue="1">
      <formula>55</formula>
    </cfRule>
  </conditionalFormatting>
  <conditionalFormatting sqref="R208">
    <cfRule type="cellIs" priority="530" dxfId="335" operator="equal" stopIfTrue="1">
      <formula>"NA"</formula>
    </cfRule>
  </conditionalFormatting>
  <conditionalFormatting sqref="R209">
    <cfRule type="cellIs" priority="527" dxfId="338" operator="greaterThanOrEqual" stopIfTrue="1">
      <formula>85</formula>
    </cfRule>
    <cfRule type="cellIs" priority="528" dxfId="337" operator="between" stopIfTrue="1">
      <formula>55</formula>
      <formula>85</formula>
    </cfRule>
    <cfRule type="cellIs" priority="529" dxfId="336" operator="lessThan" stopIfTrue="1">
      <formula>55</formula>
    </cfRule>
  </conditionalFormatting>
  <conditionalFormatting sqref="R209">
    <cfRule type="cellIs" priority="526" dxfId="335" operator="equal" stopIfTrue="1">
      <formula>"NA"</formula>
    </cfRule>
  </conditionalFormatting>
  <conditionalFormatting sqref="Q17">
    <cfRule type="cellIs" priority="525" dxfId="685" operator="lessThanOrEqual" stopIfTrue="1">
      <formula>10</formula>
    </cfRule>
  </conditionalFormatting>
  <conditionalFormatting sqref="Q19">
    <cfRule type="cellIs" priority="524" dxfId="685" operator="lessThanOrEqual" stopIfTrue="1">
      <formula>10</formula>
    </cfRule>
  </conditionalFormatting>
  <conditionalFormatting sqref="T74">
    <cfRule type="cellIs" priority="522" dxfId="683" operator="equal" stopIfTrue="1">
      <formula>"NA"</formula>
    </cfRule>
    <cfRule type="cellIs" priority="523" dxfId="684" operator="equal" stopIfTrue="1">
      <formula>"&lt;10"</formula>
    </cfRule>
  </conditionalFormatting>
  <conditionalFormatting sqref="AD74">
    <cfRule type="cellIs" priority="520" dxfId="683" operator="equal" stopIfTrue="1">
      <formula>"NA"</formula>
    </cfRule>
    <cfRule type="cellIs" priority="521" dxfId="684" operator="equal" stopIfTrue="1">
      <formula>"&lt;10"</formula>
    </cfRule>
  </conditionalFormatting>
  <conditionalFormatting sqref="Y74">
    <cfRule type="cellIs" priority="518" dxfId="683" operator="equal" stopIfTrue="1">
      <formula>"NA"</formula>
    </cfRule>
    <cfRule type="cellIs" priority="519" dxfId="684" operator="equal" stopIfTrue="1">
      <formula>"&lt;10"</formula>
    </cfRule>
  </conditionalFormatting>
  <conditionalFormatting sqref="AI74">
    <cfRule type="cellIs" priority="516" dxfId="683" operator="equal" stopIfTrue="1">
      <formula>"NA"</formula>
    </cfRule>
    <cfRule type="cellIs" priority="517" dxfId="684" operator="equal" stopIfTrue="1">
      <formula>"&lt;10"</formula>
    </cfRule>
  </conditionalFormatting>
  <conditionalFormatting sqref="AT74">
    <cfRule type="cellIs" priority="514" dxfId="683" operator="equal" stopIfTrue="1">
      <formula>"NA"</formula>
    </cfRule>
    <cfRule type="cellIs" priority="515" dxfId="684" operator="equal" stopIfTrue="1">
      <formula>"&lt;10"</formula>
    </cfRule>
  </conditionalFormatting>
  <conditionalFormatting sqref="AY74">
    <cfRule type="cellIs" priority="512" dxfId="683" operator="equal" stopIfTrue="1">
      <formula>"NA"</formula>
    </cfRule>
    <cfRule type="cellIs" priority="513" dxfId="684" operator="equal" stopIfTrue="1">
      <formula>"&lt;10"</formula>
    </cfRule>
  </conditionalFormatting>
  <conditionalFormatting sqref="BD74">
    <cfRule type="cellIs" priority="510" dxfId="683" operator="equal" stopIfTrue="1">
      <formula>"NA"</formula>
    </cfRule>
    <cfRule type="cellIs" priority="511" dxfId="684" operator="equal" stopIfTrue="1">
      <formula>"&lt;10"</formula>
    </cfRule>
  </conditionalFormatting>
  <conditionalFormatting sqref="BI74">
    <cfRule type="cellIs" priority="508" dxfId="683" operator="equal" stopIfTrue="1">
      <formula>"NA"</formula>
    </cfRule>
    <cfRule type="cellIs" priority="509" dxfId="684" operator="equal" stopIfTrue="1">
      <formula>"&lt;10"</formula>
    </cfRule>
  </conditionalFormatting>
  <conditionalFormatting sqref="BN74">
    <cfRule type="cellIs" priority="506" dxfId="683" operator="equal" stopIfTrue="1">
      <formula>"NA"</formula>
    </cfRule>
    <cfRule type="cellIs" priority="507" dxfId="684" operator="equal" stopIfTrue="1">
      <formula>"&lt;10"</formula>
    </cfRule>
  </conditionalFormatting>
  <conditionalFormatting sqref="CE74">
    <cfRule type="cellIs" priority="504" dxfId="683" operator="equal" stopIfTrue="1">
      <formula>"NA"</formula>
    </cfRule>
    <cfRule type="cellIs" priority="505" dxfId="684" operator="equal" stopIfTrue="1">
      <formula>"&lt;10"</formula>
    </cfRule>
  </conditionalFormatting>
  <conditionalFormatting sqref="CJ74">
    <cfRule type="cellIs" priority="502" dxfId="683" operator="equal" stopIfTrue="1">
      <formula>"NA"</formula>
    </cfRule>
    <cfRule type="cellIs" priority="503" dxfId="684" operator="equal" stopIfTrue="1">
      <formula>"&lt;10"</formula>
    </cfRule>
  </conditionalFormatting>
  <conditionalFormatting sqref="CS74">
    <cfRule type="cellIs" priority="500" dxfId="683" operator="equal" stopIfTrue="1">
      <formula>"NA"</formula>
    </cfRule>
    <cfRule type="cellIs" priority="501" dxfId="684" operator="equal" stopIfTrue="1">
      <formula>"&lt;10"</formula>
    </cfRule>
  </conditionalFormatting>
  <conditionalFormatting sqref="CW74">
    <cfRule type="cellIs" priority="498" dxfId="683" operator="equal" stopIfTrue="1">
      <formula>"NA"</formula>
    </cfRule>
    <cfRule type="cellIs" priority="499" dxfId="684" operator="equal" stopIfTrue="1">
      <formula>"&lt;10"</formula>
    </cfRule>
  </conditionalFormatting>
  <conditionalFormatting sqref="R161">
    <cfRule type="cellIs" priority="495" dxfId="338" operator="greaterThanOrEqual" stopIfTrue="1">
      <formula>85</formula>
    </cfRule>
    <cfRule type="cellIs" priority="496" dxfId="337" operator="between" stopIfTrue="1">
      <formula>55</formula>
      <formula>85</formula>
    </cfRule>
    <cfRule type="cellIs" priority="497" dxfId="336" operator="lessThan" stopIfTrue="1">
      <formula>55</formula>
    </cfRule>
  </conditionalFormatting>
  <conditionalFormatting sqref="R161">
    <cfRule type="cellIs" priority="494" dxfId="335" operator="equal" stopIfTrue="1">
      <formula>"NA"</formula>
    </cfRule>
  </conditionalFormatting>
  <conditionalFormatting sqref="R82">
    <cfRule type="cellIs" priority="491" dxfId="338" operator="greaterThanOrEqual" stopIfTrue="1">
      <formula>85</formula>
    </cfRule>
    <cfRule type="cellIs" priority="492" dxfId="337" operator="between" stopIfTrue="1">
      <formula>55</formula>
      <formula>85</formula>
    </cfRule>
    <cfRule type="cellIs" priority="493" dxfId="336" operator="lessThan" stopIfTrue="1">
      <formula>55</formula>
    </cfRule>
  </conditionalFormatting>
  <conditionalFormatting sqref="R82">
    <cfRule type="cellIs" priority="490" dxfId="335" operator="equal" stopIfTrue="1">
      <formula>"NA"</formula>
    </cfRule>
  </conditionalFormatting>
  <conditionalFormatting sqref="R58">
    <cfRule type="cellIs" priority="487" dxfId="338" operator="greaterThanOrEqual" stopIfTrue="1">
      <formula>85</formula>
    </cfRule>
    <cfRule type="cellIs" priority="488" dxfId="337" operator="between" stopIfTrue="1">
      <formula>55</formula>
      <formula>85</formula>
    </cfRule>
    <cfRule type="cellIs" priority="489" dxfId="336" operator="lessThan" stopIfTrue="1">
      <formula>55</formula>
    </cfRule>
  </conditionalFormatting>
  <conditionalFormatting sqref="R58">
    <cfRule type="cellIs" priority="486" dxfId="335" operator="equal" stopIfTrue="1">
      <formula>"NA"</formula>
    </cfRule>
  </conditionalFormatting>
  <conditionalFormatting sqref="R205">
    <cfRule type="cellIs" priority="483" dxfId="338" operator="greaterThanOrEqual" stopIfTrue="1">
      <formula>85</formula>
    </cfRule>
    <cfRule type="cellIs" priority="484" dxfId="337" operator="between" stopIfTrue="1">
      <formula>55</formula>
      <formula>85</formula>
    </cfRule>
    <cfRule type="cellIs" priority="485" dxfId="336" operator="lessThan" stopIfTrue="1">
      <formula>55</formula>
    </cfRule>
  </conditionalFormatting>
  <conditionalFormatting sqref="R205">
    <cfRule type="cellIs" priority="482" dxfId="335" operator="equal" stopIfTrue="1">
      <formula>"NA"</formula>
    </cfRule>
  </conditionalFormatting>
  <conditionalFormatting sqref="BP11">
    <cfRule type="cellIs" priority="480" dxfId="683" operator="equal" stopIfTrue="1">
      <formula>"NA"</formula>
    </cfRule>
    <cfRule type="cellIs" priority="481" dxfId="684" operator="equal" stopIfTrue="1">
      <formula>"&lt;10"</formula>
    </cfRule>
  </conditionalFormatting>
  <conditionalFormatting sqref="CC11">
    <cfRule type="cellIs" priority="478" dxfId="683" operator="equal" stopIfTrue="1">
      <formula>"NA"</formula>
    </cfRule>
    <cfRule type="cellIs" priority="479" dxfId="684" operator="equal" stopIfTrue="1">
      <formula>"&lt;10"</formula>
    </cfRule>
  </conditionalFormatting>
  <conditionalFormatting sqref="CB11">
    <cfRule type="cellIs" priority="476" dxfId="683" operator="equal" stopIfTrue="1">
      <formula>"NA"</formula>
    </cfRule>
    <cfRule type="cellIs" priority="477" dxfId="684" operator="equal" stopIfTrue="1">
      <formula>"&lt;10"</formula>
    </cfRule>
  </conditionalFormatting>
  <conditionalFormatting sqref="CC15">
    <cfRule type="cellIs" priority="474" dxfId="683" operator="equal" stopIfTrue="1">
      <formula>"NA"</formula>
    </cfRule>
    <cfRule type="cellIs" priority="475" dxfId="684" operator="equal" stopIfTrue="1">
      <formula>"&lt;10"</formula>
    </cfRule>
  </conditionalFormatting>
  <conditionalFormatting sqref="CB15">
    <cfRule type="cellIs" priority="472" dxfId="683" operator="equal" stopIfTrue="1">
      <formula>"NA"</formula>
    </cfRule>
    <cfRule type="cellIs" priority="473" dxfId="684" operator="equal" stopIfTrue="1">
      <formula>"&lt;10"</formula>
    </cfRule>
  </conditionalFormatting>
  <conditionalFormatting sqref="CB30">
    <cfRule type="cellIs" priority="470" dxfId="683" operator="equal" stopIfTrue="1">
      <formula>"NA"</formula>
    </cfRule>
    <cfRule type="cellIs" priority="471" dxfId="684" operator="equal" stopIfTrue="1">
      <formula>"&lt;10"</formula>
    </cfRule>
  </conditionalFormatting>
  <conditionalFormatting sqref="CC30">
    <cfRule type="cellIs" priority="468" dxfId="683" operator="equal" stopIfTrue="1">
      <formula>"NA"</formula>
    </cfRule>
    <cfRule type="cellIs" priority="469" dxfId="684" operator="equal" stopIfTrue="1">
      <formula>"&lt;10"</formula>
    </cfRule>
  </conditionalFormatting>
  <conditionalFormatting sqref="CB41">
    <cfRule type="cellIs" priority="466" dxfId="683" operator="equal" stopIfTrue="1">
      <formula>"NA"</formula>
    </cfRule>
    <cfRule type="cellIs" priority="467" dxfId="684" operator="equal" stopIfTrue="1">
      <formula>"&lt;10"</formula>
    </cfRule>
  </conditionalFormatting>
  <conditionalFormatting sqref="CC41">
    <cfRule type="cellIs" priority="464" dxfId="683" operator="equal" stopIfTrue="1">
      <formula>"NA"</formula>
    </cfRule>
    <cfRule type="cellIs" priority="465" dxfId="684" operator="equal" stopIfTrue="1">
      <formula>"&lt;10"</formula>
    </cfRule>
  </conditionalFormatting>
  <conditionalFormatting sqref="CB46">
    <cfRule type="cellIs" priority="462" dxfId="683" operator="equal" stopIfTrue="1">
      <formula>"NA"</formula>
    </cfRule>
    <cfRule type="cellIs" priority="463" dxfId="684" operator="equal" stopIfTrue="1">
      <formula>"&lt;10"</formula>
    </cfRule>
  </conditionalFormatting>
  <conditionalFormatting sqref="CC46">
    <cfRule type="cellIs" priority="460" dxfId="683" operator="equal" stopIfTrue="1">
      <formula>"NA"</formula>
    </cfRule>
    <cfRule type="cellIs" priority="461" dxfId="684" operator="equal" stopIfTrue="1">
      <formula>"&lt;10"</formula>
    </cfRule>
  </conditionalFormatting>
  <conditionalFormatting sqref="CB52">
    <cfRule type="cellIs" priority="458" dxfId="683" operator="equal" stopIfTrue="1">
      <formula>"NA"</formula>
    </cfRule>
    <cfRule type="cellIs" priority="459" dxfId="684" operator="equal" stopIfTrue="1">
      <formula>"&lt;10"</formula>
    </cfRule>
  </conditionalFormatting>
  <conditionalFormatting sqref="CC52">
    <cfRule type="cellIs" priority="456" dxfId="683" operator="equal" stopIfTrue="1">
      <formula>"NA"</formula>
    </cfRule>
    <cfRule type="cellIs" priority="457" dxfId="684" operator="equal" stopIfTrue="1">
      <formula>"&lt;10"</formula>
    </cfRule>
  </conditionalFormatting>
  <conditionalFormatting sqref="CB57">
    <cfRule type="cellIs" priority="454" dxfId="683" operator="equal" stopIfTrue="1">
      <formula>"NA"</formula>
    </cfRule>
    <cfRule type="cellIs" priority="455" dxfId="684" operator="equal" stopIfTrue="1">
      <formula>"&lt;10"</formula>
    </cfRule>
  </conditionalFormatting>
  <conditionalFormatting sqref="CC57">
    <cfRule type="cellIs" priority="452" dxfId="683" operator="equal" stopIfTrue="1">
      <formula>"NA"</formula>
    </cfRule>
    <cfRule type="cellIs" priority="453" dxfId="684" operator="equal" stopIfTrue="1">
      <formula>"&lt;10"</formula>
    </cfRule>
  </conditionalFormatting>
  <conditionalFormatting sqref="CB56">
    <cfRule type="cellIs" priority="450" dxfId="683" operator="equal" stopIfTrue="1">
      <formula>"NA"</formula>
    </cfRule>
    <cfRule type="cellIs" priority="451" dxfId="684" operator="equal" stopIfTrue="1">
      <formula>"&lt;10"</formula>
    </cfRule>
  </conditionalFormatting>
  <conditionalFormatting sqref="CC56">
    <cfRule type="cellIs" priority="448" dxfId="683" operator="equal" stopIfTrue="1">
      <formula>"NA"</formula>
    </cfRule>
    <cfRule type="cellIs" priority="449" dxfId="684" operator="equal" stopIfTrue="1">
      <formula>"&lt;10"</formula>
    </cfRule>
  </conditionalFormatting>
  <conditionalFormatting sqref="CB59">
    <cfRule type="cellIs" priority="446" dxfId="683" operator="equal" stopIfTrue="1">
      <formula>"NA"</formula>
    </cfRule>
    <cfRule type="cellIs" priority="447" dxfId="684" operator="equal" stopIfTrue="1">
      <formula>"&lt;10"</formula>
    </cfRule>
  </conditionalFormatting>
  <conditionalFormatting sqref="CC59">
    <cfRule type="cellIs" priority="444" dxfId="683" operator="equal" stopIfTrue="1">
      <formula>"NA"</formula>
    </cfRule>
    <cfRule type="cellIs" priority="445" dxfId="684" operator="equal" stopIfTrue="1">
      <formula>"&lt;10"</formula>
    </cfRule>
  </conditionalFormatting>
  <conditionalFormatting sqref="CB61">
    <cfRule type="cellIs" priority="442" dxfId="683" operator="equal" stopIfTrue="1">
      <formula>"NA"</formula>
    </cfRule>
    <cfRule type="cellIs" priority="443" dxfId="684" operator="equal" stopIfTrue="1">
      <formula>"&lt;10"</formula>
    </cfRule>
  </conditionalFormatting>
  <conditionalFormatting sqref="CC61">
    <cfRule type="cellIs" priority="440" dxfId="683" operator="equal" stopIfTrue="1">
      <formula>"NA"</formula>
    </cfRule>
    <cfRule type="cellIs" priority="441" dxfId="684" operator="equal" stopIfTrue="1">
      <formula>"&lt;10"</formula>
    </cfRule>
  </conditionalFormatting>
  <conditionalFormatting sqref="CB83">
    <cfRule type="cellIs" priority="438" dxfId="683" operator="equal" stopIfTrue="1">
      <formula>"NA"</formula>
    </cfRule>
    <cfRule type="cellIs" priority="439" dxfId="684" operator="equal" stopIfTrue="1">
      <formula>"&lt;10"</formula>
    </cfRule>
  </conditionalFormatting>
  <conditionalFormatting sqref="CC83">
    <cfRule type="cellIs" priority="436" dxfId="683" operator="equal" stopIfTrue="1">
      <formula>"NA"</formula>
    </cfRule>
    <cfRule type="cellIs" priority="437" dxfId="684" operator="equal" stopIfTrue="1">
      <formula>"&lt;10"</formula>
    </cfRule>
  </conditionalFormatting>
  <conditionalFormatting sqref="CB96">
    <cfRule type="cellIs" priority="434" dxfId="683" operator="equal" stopIfTrue="1">
      <formula>"NA"</formula>
    </cfRule>
    <cfRule type="cellIs" priority="435" dxfId="684" operator="equal" stopIfTrue="1">
      <formula>"&lt;10"</formula>
    </cfRule>
  </conditionalFormatting>
  <conditionalFormatting sqref="CC96">
    <cfRule type="cellIs" priority="432" dxfId="683" operator="equal" stopIfTrue="1">
      <formula>"NA"</formula>
    </cfRule>
    <cfRule type="cellIs" priority="433" dxfId="684" operator="equal" stopIfTrue="1">
      <formula>"&lt;10"</formula>
    </cfRule>
  </conditionalFormatting>
  <conditionalFormatting sqref="CB117">
    <cfRule type="cellIs" priority="430" dxfId="683" operator="equal" stopIfTrue="1">
      <formula>"NA"</formula>
    </cfRule>
    <cfRule type="cellIs" priority="431" dxfId="684" operator="equal" stopIfTrue="1">
      <formula>"&lt;10"</formula>
    </cfRule>
  </conditionalFormatting>
  <conditionalFormatting sqref="CC117">
    <cfRule type="cellIs" priority="428" dxfId="683" operator="equal" stopIfTrue="1">
      <formula>"NA"</formula>
    </cfRule>
    <cfRule type="cellIs" priority="429" dxfId="684" operator="equal" stopIfTrue="1">
      <formula>"&lt;10"</formula>
    </cfRule>
  </conditionalFormatting>
  <conditionalFormatting sqref="CB168">
    <cfRule type="cellIs" priority="426" dxfId="683" operator="equal" stopIfTrue="1">
      <formula>"NA"</formula>
    </cfRule>
    <cfRule type="cellIs" priority="427" dxfId="684" operator="equal" stopIfTrue="1">
      <formula>"&lt;10"</formula>
    </cfRule>
  </conditionalFormatting>
  <conditionalFormatting sqref="CC168">
    <cfRule type="cellIs" priority="424" dxfId="683" operator="equal" stopIfTrue="1">
      <formula>"NA"</formula>
    </cfRule>
    <cfRule type="cellIs" priority="425" dxfId="684" operator="equal" stopIfTrue="1">
      <formula>"&lt;10"</formula>
    </cfRule>
  </conditionalFormatting>
  <conditionalFormatting sqref="CB187">
    <cfRule type="cellIs" priority="422" dxfId="683" operator="equal" stopIfTrue="1">
      <formula>"NA"</formula>
    </cfRule>
    <cfRule type="cellIs" priority="423" dxfId="684" operator="equal" stopIfTrue="1">
      <formula>"&lt;10"</formula>
    </cfRule>
  </conditionalFormatting>
  <conditionalFormatting sqref="CC187">
    <cfRule type="cellIs" priority="420" dxfId="683" operator="equal" stopIfTrue="1">
      <formula>"NA"</formula>
    </cfRule>
    <cfRule type="cellIs" priority="421" dxfId="684" operator="equal" stopIfTrue="1">
      <formula>"&lt;10"</formula>
    </cfRule>
  </conditionalFormatting>
  <conditionalFormatting sqref="CB207">
    <cfRule type="cellIs" priority="418" dxfId="683" operator="equal" stopIfTrue="1">
      <formula>"NA"</formula>
    </cfRule>
    <cfRule type="cellIs" priority="419" dxfId="684" operator="equal" stopIfTrue="1">
      <formula>"&lt;10"</formula>
    </cfRule>
  </conditionalFormatting>
  <conditionalFormatting sqref="CC207">
    <cfRule type="cellIs" priority="416" dxfId="683" operator="equal" stopIfTrue="1">
      <formula>"NA"</formula>
    </cfRule>
    <cfRule type="cellIs" priority="417" dxfId="684" operator="equal" stopIfTrue="1">
      <formula>"&lt;10"</formula>
    </cfRule>
  </conditionalFormatting>
  <conditionalFormatting sqref="CD179">
    <cfRule type="cellIs" priority="414" dxfId="683" operator="equal" stopIfTrue="1">
      <formula>"NA"</formula>
    </cfRule>
    <cfRule type="cellIs" priority="415" dxfId="683" operator="equal" stopIfTrue="1">
      <formula>"&lt;10"</formula>
    </cfRule>
  </conditionalFormatting>
  <conditionalFormatting sqref="V52">
    <cfRule type="cellIs" priority="412" dxfId="683" operator="equal" stopIfTrue="1">
      <formula>"NA"</formula>
    </cfRule>
    <cfRule type="cellIs" priority="413" dxfId="684" operator="equal" stopIfTrue="1">
      <formula>"&lt;10"</formula>
    </cfRule>
  </conditionalFormatting>
  <conditionalFormatting sqref="AC52">
    <cfRule type="cellIs" priority="410" dxfId="683" operator="equal" stopIfTrue="1">
      <formula>"NA"</formula>
    </cfRule>
    <cfRule type="cellIs" priority="411" dxfId="684" operator="equal" stopIfTrue="1">
      <formula>"&lt;10"</formula>
    </cfRule>
  </conditionalFormatting>
  <conditionalFormatting sqref="Z52">
    <cfRule type="cellIs" priority="407" dxfId="338" operator="greaterThanOrEqual" stopIfTrue="1">
      <formula>85</formula>
    </cfRule>
    <cfRule type="cellIs" priority="408" dxfId="337" operator="between" stopIfTrue="1">
      <formula>55</formula>
      <formula>85</formula>
    </cfRule>
    <cfRule type="cellIs" priority="409" dxfId="336" operator="lessThan" stopIfTrue="1">
      <formula>55</formula>
    </cfRule>
  </conditionalFormatting>
  <conditionalFormatting sqref="Z52">
    <cfRule type="cellIs" priority="406" dxfId="335" operator="equal" stopIfTrue="1">
      <formula>"NA"</formula>
    </cfRule>
  </conditionalFormatting>
  <conditionalFormatting sqref="AB52">
    <cfRule type="cellIs" priority="404" dxfId="683" operator="equal" stopIfTrue="1">
      <formula>"NA"</formula>
    </cfRule>
    <cfRule type="cellIs" priority="405" dxfId="684" operator="equal" stopIfTrue="1">
      <formula>"&lt;10"</formula>
    </cfRule>
  </conditionalFormatting>
  <conditionalFormatting sqref="Z52">
    <cfRule type="cellIs" priority="403" dxfId="0" operator="equal" stopIfTrue="1">
      <formula>"&lt;10"</formula>
    </cfRule>
  </conditionalFormatting>
  <conditionalFormatting sqref="AA52">
    <cfRule type="cellIs" priority="401" dxfId="683" operator="equal" stopIfTrue="1">
      <formula>"NA"</formula>
    </cfRule>
    <cfRule type="cellIs" priority="402" dxfId="684" operator="equal" stopIfTrue="1">
      <formula>"&lt;10"</formula>
    </cfRule>
  </conditionalFormatting>
  <conditionalFormatting sqref="AH52">
    <cfRule type="cellIs" priority="399" dxfId="683" operator="equal" stopIfTrue="1">
      <formula>"NA"</formula>
    </cfRule>
    <cfRule type="cellIs" priority="400" dxfId="684" operator="equal" stopIfTrue="1">
      <formula>"&lt;10"</formula>
    </cfRule>
  </conditionalFormatting>
  <conditionalFormatting sqref="AE52">
    <cfRule type="cellIs" priority="396" dxfId="338" operator="greaterThanOrEqual" stopIfTrue="1">
      <formula>85</formula>
    </cfRule>
    <cfRule type="cellIs" priority="397" dxfId="337" operator="between" stopIfTrue="1">
      <formula>55</formula>
      <formula>85</formula>
    </cfRule>
    <cfRule type="cellIs" priority="398" dxfId="336" operator="lessThan" stopIfTrue="1">
      <formula>55</formula>
    </cfRule>
  </conditionalFormatting>
  <conditionalFormatting sqref="AE52">
    <cfRule type="cellIs" priority="395" dxfId="335" operator="equal" stopIfTrue="1">
      <formula>"NA"</formula>
    </cfRule>
  </conditionalFormatting>
  <conditionalFormatting sqref="AG52">
    <cfRule type="cellIs" priority="393" dxfId="683" operator="equal" stopIfTrue="1">
      <formula>"NA"</formula>
    </cfRule>
    <cfRule type="cellIs" priority="394" dxfId="684" operator="equal" stopIfTrue="1">
      <formula>"&lt;10"</formula>
    </cfRule>
  </conditionalFormatting>
  <conditionalFormatting sqref="AE52">
    <cfRule type="cellIs" priority="392" dxfId="0" operator="equal" stopIfTrue="1">
      <formula>"&lt;10"</formula>
    </cfRule>
  </conditionalFormatting>
  <conditionalFormatting sqref="AF52">
    <cfRule type="cellIs" priority="390" dxfId="683" operator="equal" stopIfTrue="1">
      <formula>"NA"</formula>
    </cfRule>
    <cfRule type="cellIs" priority="391" dxfId="684" operator="equal" stopIfTrue="1">
      <formula>"&lt;10"</formula>
    </cfRule>
  </conditionalFormatting>
  <conditionalFormatting sqref="AM52">
    <cfRule type="cellIs" priority="388" dxfId="683" operator="equal" stopIfTrue="1">
      <formula>"NA"</formula>
    </cfRule>
    <cfRule type="cellIs" priority="389" dxfId="684" operator="equal" stopIfTrue="1">
      <formula>"&lt;10"</formula>
    </cfRule>
  </conditionalFormatting>
  <conditionalFormatting sqref="AJ52">
    <cfRule type="cellIs" priority="385" dxfId="338" operator="greaterThanOrEqual" stopIfTrue="1">
      <formula>85</formula>
    </cfRule>
    <cfRule type="cellIs" priority="386" dxfId="337" operator="between" stopIfTrue="1">
      <formula>55</formula>
      <formula>85</formula>
    </cfRule>
    <cfRule type="cellIs" priority="387" dxfId="336" operator="lessThan" stopIfTrue="1">
      <formula>55</formula>
    </cfRule>
  </conditionalFormatting>
  <conditionalFormatting sqref="AJ52">
    <cfRule type="cellIs" priority="384" dxfId="335" operator="equal" stopIfTrue="1">
      <formula>"NA"</formula>
    </cfRule>
  </conditionalFormatting>
  <conditionalFormatting sqref="AL52">
    <cfRule type="cellIs" priority="382" dxfId="683" operator="equal" stopIfTrue="1">
      <formula>"NA"</formula>
    </cfRule>
    <cfRule type="cellIs" priority="383" dxfId="684" operator="equal" stopIfTrue="1">
      <formula>"&lt;10"</formula>
    </cfRule>
  </conditionalFormatting>
  <conditionalFormatting sqref="AJ52">
    <cfRule type="cellIs" priority="381" dxfId="0" operator="equal" stopIfTrue="1">
      <formula>"&lt;10"</formula>
    </cfRule>
  </conditionalFormatting>
  <conditionalFormatting sqref="AK52">
    <cfRule type="cellIs" priority="379" dxfId="683" operator="equal" stopIfTrue="1">
      <formula>"NA"</formula>
    </cfRule>
    <cfRule type="cellIs" priority="380" dxfId="684" operator="equal" stopIfTrue="1">
      <formula>"&lt;10"</formula>
    </cfRule>
  </conditionalFormatting>
  <conditionalFormatting sqref="AM11">
    <cfRule type="cellIs" priority="377" dxfId="683" operator="equal" stopIfTrue="1">
      <formula>"NA"</formula>
    </cfRule>
    <cfRule type="cellIs" priority="378" dxfId="684" operator="equal" stopIfTrue="1">
      <formula>"&lt;10"</formula>
    </cfRule>
  </conditionalFormatting>
  <conditionalFormatting sqref="AJ11">
    <cfRule type="cellIs" priority="374" dxfId="338" operator="greaterThanOrEqual" stopIfTrue="1">
      <formula>85</formula>
    </cfRule>
    <cfRule type="cellIs" priority="375" dxfId="337" operator="between" stopIfTrue="1">
      <formula>55</formula>
      <formula>85</formula>
    </cfRule>
    <cfRule type="cellIs" priority="376" dxfId="336" operator="lessThan" stopIfTrue="1">
      <formula>55</formula>
    </cfRule>
  </conditionalFormatting>
  <conditionalFormatting sqref="AJ11">
    <cfRule type="cellIs" priority="373" dxfId="335" operator="equal" stopIfTrue="1">
      <formula>"NA"</formula>
    </cfRule>
  </conditionalFormatting>
  <conditionalFormatting sqref="AL11">
    <cfRule type="cellIs" priority="371" dxfId="683" operator="equal" stopIfTrue="1">
      <formula>"NA"</formula>
    </cfRule>
    <cfRule type="cellIs" priority="372" dxfId="684" operator="equal" stopIfTrue="1">
      <formula>"&lt;10"</formula>
    </cfRule>
  </conditionalFormatting>
  <conditionalFormatting sqref="AJ11">
    <cfRule type="cellIs" priority="370" dxfId="0" operator="equal" stopIfTrue="1">
      <formula>"&lt;10"</formula>
    </cfRule>
  </conditionalFormatting>
  <conditionalFormatting sqref="AK11">
    <cfRule type="cellIs" priority="368" dxfId="683" operator="equal" stopIfTrue="1">
      <formula>"NA"</formula>
    </cfRule>
    <cfRule type="cellIs" priority="369" dxfId="684" operator="equal" stopIfTrue="1">
      <formula>"&lt;10"</formula>
    </cfRule>
  </conditionalFormatting>
  <conditionalFormatting sqref="AM57">
    <cfRule type="cellIs" priority="366" dxfId="683" operator="equal" stopIfTrue="1">
      <formula>"NA"</formula>
    </cfRule>
    <cfRule type="cellIs" priority="367" dxfId="684" operator="equal" stopIfTrue="1">
      <formula>"&lt;10"</formula>
    </cfRule>
  </conditionalFormatting>
  <conditionalFormatting sqref="AJ57">
    <cfRule type="cellIs" priority="363" dxfId="338" operator="greaterThanOrEqual" stopIfTrue="1">
      <formula>85</formula>
    </cfRule>
    <cfRule type="cellIs" priority="364" dxfId="337" operator="between" stopIfTrue="1">
      <formula>55</formula>
      <formula>85</formula>
    </cfRule>
    <cfRule type="cellIs" priority="365" dxfId="336" operator="lessThan" stopIfTrue="1">
      <formula>55</formula>
    </cfRule>
  </conditionalFormatting>
  <conditionalFormatting sqref="AJ57">
    <cfRule type="cellIs" priority="362" dxfId="335" operator="equal" stopIfTrue="1">
      <formula>"NA"</formula>
    </cfRule>
  </conditionalFormatting>
  <conditionalFormatting sqref="AL57">
    <cfRule type="cellIs" priority="360" dxfId="683" operator="equal" stopIfTrue="1">
      <formula>"NA"</formula>
    </cfRule>
    <cfRule type="cellIs" priority="361" dxfId="684" operator="equal" stopIfTrue="1">
      <formula>"&lt;10"</formula>
    </cfRule>
  </conditionalFormatting>
  <conditionalFormatting sqref="AJ57">
    <cfRule type="cellIs" priority="359" dxfId="0" operator="equal" stopIfTrue="1">
      <formula>"&lt;10"</formula>
    </cfRule>
  </conditionalFormatting>
  <conditionalFormatting sqref="AK57">
    <cfRule type="cellIs" priority="357" dxfId="683" operator="equal" stopIfTrue="1">
      <formula>"NA"</formula>
    </cfRule>
    <cfRule type="cellIs" priority="358" dxfId="684" operator="equal" stopIfTrue="1">
      <formula>"&lt;10"</formula>
    </cfRule>
  </conditionalFormatting>
  <conditionalFormatting sqref="AM61">
    <cfRule type="cellIs" priority="355" dxfId="683" operator="equal" stopIfTrue="1">
      <formula>"NA"</formula>
    </cfRule>
    <cfRule type="cellIs" priority="356" dxfId="684" operator="equal" stopIfTrue="1">
      <formula>"&lt;10"</formula>
    </cfRule>
  </conditionalFormatting>
  <conditionalFormatting sqref="AJ61">
    <cfRule type="cellIs" priority="352" dxfId="338" operator="greaterThanOrEqual" stopIfTrue="1">
      <formula>85</formula>
    </cfRule>
    <cfRule type="cellIs" priority="353" dxfId="337" operator="between" stopIfTrue="1">
      <formula>55</formula>
      <formula>85</formula>
    </cfRule>
    <cfRule type="cellIs" priority="354" dxfId="336" operator="lessThan" stopIfTrue="1">
      <formula>55</formula>
    </cfRule>
  </conditionalFormatting>
  <conditionalFormatting sqref="AJ61">
    <cfRule type="cellIs" priority="351" dxfId="335" operator="equal" stopIfTrue="1">
      <formula>"NA"</formula>
    </cfRule>
  </conditionalFormatting>
  <conditionalFormatting sqref="AL61">
    <cfRule type="cellIs" priority="349" dxfId="683" operator="equal" stopIfTrue="1">
      <formula>"NA"</formula>
    </cfRule>
    <cfRule type="cellIs" priority="350" dxfId="684" operator="equal" stopIfTrue="1">
      <formula>"&lt;10"</formula>
    </cfRule>
  </conditionalFormatting>
  <conditionalFormatting sqref="AJ61">
    <cfRule type="cellIs" priority="348" dxfId="0" operator="equal" stopIfTrue="1">
      <formula>"&lt;10"</formula>
    </cfRule>
  </conditionalFormatting>
  <conditionalFormatting sqref="AK61">
    <cfRule type="cellIs" priority="346" dxfId="683" operator="equal" stopIfTrue="1">
      <formula>"NA"</formula>
    </cfRule>
    <cfRule type="cellIs" priority="347" dxfId="684" operator="equal" stopIfTrue="1">
      <formula>"&lt;10"</formula>
    </cfRule>
  </conditionalFormatting>
  <conditionalFormatting sqref="AM207">
    <cfRule type="cellIs" priority="344" dxfId="683" operator="equal" stopIfTrue="1">
      <formula>"NA"</formula>
    </cfRule>
    <cfRule type="cellIs" priority="345" dxfId="684" operator="equal" stopIfTrue="1">
      <formula>"&lt;10"</formula>
    </cfRule>
  </conditionalFormatting>
  <conditionalFormatting sqref="AJ207">
    <cfRule type="cellIs" priority="341" dxfId="338" operator="greaterThanOrEqual" stopIfTrue="1">
      <formula>85</formula>
    </cfRule>
    <cfRule type="cellIs" priority="342" dxfId="337" operator="between" stopIfTrue="1">
      <formula>55</formula>
      <formula>85</formula>
    </cfRule>
    <cfRule type="cellIs" priority="343" dxfId="336" operator="lessThan" stopIfTrue="1">
      <formula>55</formula>
    </cfRule>
  </conditionalFormatting>
  <conditionalFormatting sqref="AJ207">
    <cfRule type="cellIs" priority="340" dxfId="335" operator="equal" stopIfTrue="1">
      <formula>"NA"</formula>
    </cfRule>
  </conditionalFormatting>
  <conditionalFormatting sqref="AL207">
    <cfRule type="cellIs" priority="338" dxfId="683" operator="equal" stopIfTrue="1">
      <formula>"NA"</formula>
    </cfRule>
    <cfRule type="cellIs" priority="339" dxfId="684" operator="equal" stopIfTrue="1">
      <formula>"&lt;10"</formula>
    </cfRule>
  </conditionalFormatting>
  <conditionalFormatting sqref="AJ207">
    <cfRule type="cellIs" priority="337" dxfId="0" operator="equal" stopIfTrue="1">
      <formula>"&lt;10"</formula>
    </cfRule>
  </conditionalFormatting>
  <conditionalFormatting sqref="AK207">
    <cfRule type="cellIs" priority="335" dxfId="683" operator="equal" stopIfTrue="1">
      <formula>"NA"</formula>
    </cfRule>
    <cfRule type="cellIs" priority="336" dxfId="684" operator="equal" stopIfTrue="1">
      <formula>"&lt;10"</formula>
    </cfRule>
  </conditionalFormatting>
  <conditionalFormatting sqref="AV52">
    <cfRule type="cellIs" priority="333" dxfId="683" operator="equal" stopIfTrue="1">
      <formula>"NA"</formula>
    </cfRule>
    <cfRule type="cellIs" priority="334" dxfId="684" operator="equal" stopIfTrue="1">
      <formula>"&lt;10"</formula>
    </cfRule>
  </conditionalFormatting>
  <conditionalFormatting sqref="AX57">
    <cfRule type="cellIs" priority="331" dxfId="683" operator="equal" stopIfTrue="1">
      <formula>"NA"</formula>
    </cfRule>
    <cfRule type="cellIs" priority="332" dxfId="684" operator="equal" stopIfTrue="1">
      <formula>"&lt;10"</formula>
    </cfRule>
  </conditionalFormatting>
  <conditionalFormatting sqref="AW57">
    <cfRule type="cellIs" priority="329" dxfId="683" operator="equal" stopIfTrue="1">
      <formula>"NA"</formula>
    </cfRule>
    <cfRule type="cellIs" priority="330" dxfId="684" operator="equal" stopIfTrue="1">
      <formula>"&lt;10"</formula>
    </cfRule>
  </conditionalFormatting>
  <conditionalFormatting sqref="AV57">
    <cfRule type="cellIs" priority="327" dxfId="683" operator="equal" stopIfTrue="1">
      <formula>"NA"</formula>
    </cfRule>
    <cfRule type="cellIs" priority="328" dxfId="684" operator="equal" stopIfTrue="1">
      <formula>"&lt;10"</formula>
    </cfRule>
  </conditionalFormatting>
  <conditionalFormatting sqref="AX117">
    <cfRule type="cellIs" priority="325" dxfId="683" operator="equal" stopIfTrue="1">
      <formula>"NA"</formula>
    </cfRule>
    <cfRule type="cellIs" priority="326" dxfId="684" operator="equal" stopIfTrue="1">
      <formula>"&lt;10"</formula>
    </cfRule>
  </conditionalFormatting>
  <conditionalFormatting sqref="AW117">
    <cfRule type="cellIs" priority="323" dxfId="683" operator="equal" stopIfTrue="1">
      <formula>"NA"</formula>
    </cfRule>
    <cfRule type="cellIs" priority="324" dxfId="684" operator="equal" stopIfTrue="1">
      <formula>"&lt;10"</formula>
    </cfRule>
  </conditionalFormatting>
  <conditionalFormatting sqref="AV117">
    <cfRule type="cellIs" priority="321" dxfId="683" operator="equal" stopIfTrue="1">
      <formula>"NA"</formula>
    </cfRule>
    <cfRule type="cellIs" priority="322" dxfId="684" operator="equal" stopIfTrue="1">
      <formula>"&lt;10"</formula>
    </cfRule>
  </conditionalFormatting>
  <conditionalFormatting sqref="AX198">
    <cfRule type="cellIs" priority="319" dxfId="683" operator="equal" stopIfTrue="1">
      <formula>"NA"</formula>
    </cfRule>
    <cfRule type="cellIs" priority="320" dxfId="684" operator="equal" stopIfTrue="1">
      <formula>"&lt;10"</formula>
    </cfRule>
  </conditionalFormatting>
  <conditionalFormatting sqref="AW198">
    <cfRule type="cellIs" priority="317" dxfId="683" operator="equal" stopIfTrue="1">
      <formula>"NA"</formula>
    </cfRule>
    <cfRule type="cellIs" priority="318" dxfId="684" operator="equal" stopIfTrue="1">
      <formula>"&lt;10"</formula>
    </cfRule>
  </conditionalFormatting>
  <conditionalFormatting sqref="AV198">
    <cfRule type="cellIs" priority="315" dxfId="683" operator="equal" stopIfTrue="1">
      <formula>"NA"</formula>
    </cfRule>
    <cfRule type="cellIs" priority="316" dxfId="684" operator="equal" stopIfTrue="1">
      <formula>"&lt;10"</formula>
    </cfRule>
  </conditionalFormatting>
  <conditionalFormatting sqref="AX207">
    <cfRule type="cellIs" priority="313" dxfId="683" operator="equal" stopIfTrue="1">
      <formula>"NA"</formula>
    </cfRule>
    <cfRule type="cellIs" priority="314" dxfId="684" operator="equal" stopIfTrue="1">
      <formula>"&lt;10"</formula>
    </cfRule>
  </conditionalFormatting>
  <conditionalFormatting sqref="AW207">
    <cfRule type="cellIs" priority="311" dxfId="683" operator="equal" stopIfTrue="1">
      <formula>"NA"</formula>
    </cfRule>
    <cfRule type="cellIs" priority="312" dxfId="684" operator="equal" stopIfTrue="1">
      <formula>"&lt;10"</formula>
    </cfRule>
  </conditionalFormatting>
  <conditionalFormatting sqref="AV207">
    <cfRule type="cellIs" priority="309" dxfId="683" operator="equal" stopIfTrue="1">
      <formula>"NA"</formula>
    </cfRule>
    <cfRule type="cellIs" priority="310" dxfId="684" operator="equal" stopIfTrue="1">
      <formula>"&lt;10"</formula>
    </cfRule>
  </conditionalFormatting>
  <conditionalFormatting sqref="BC207">
    <cfRule type="cellIs" priority="307" dxfId="683" operator="equal" stopIfTrue="1">
      <formula>"NA"</formula>
    </cfRule>
    <cfRule type="cellIs" priority="308" dxfId="684" operator="equal" stopIfTrue="1">
      <formula>"&lt;10"</formula>
    </cfRule>
  </conditionalFormatting>
  <conditionalFormatting sqref="BB207">
    <cfRule type="cellIs" priority="305" dxfId="683" operator="equal" stopIfTrue="1">
      <formula>"NA"</formula>
    </cfRule>
    <cfRule type="cellIs" priority="306" dxfId="684" operator="equal" stopIfTrue="1">
      <formula>"&lt;10"</formula>
    </cfRule>
  </conditionalFormatting>
  <conditionalFormatting sqref="BA207">
    <cfRule type="cellIs" priority="303" dxfId="683" operator="equal" stopIfTrue="1">
      <formula>"NA"</formula>
    </cfRule>
    <cfRule type="cellIs" priority="304" dxfId="684" operator="equal" stopIfTrue="1">
      <formula>"&lt;10"</formula>
    </cfRule>
  </conditionalFormatting>
  <conditionalFormatting sqref="BC198">
    <cfRule type="cellIs" priority="301" dxfId="683" operator="equal" stopIfTrue="1">
      <formula>"NA"</formula>
    </cfRule>
    <cfRule type="cellIs" priority="302" dxfId="684" operator="equal" stopIfTrue="1">
      <formula>"&lt;10"</formula>
    </cfRule>
  </conditionalFormatting>
  <conditionalFormatting sqref="BB198">
    <cfRule type="cellIs" priority="299" dxfId="683" operator="equal" stopIfTrue="1">
      <formula>"NA"</formula>
    </cfRule>
    <cfRule type="cellIs" priority="300" dxfId="684" operator="equal" stopIfTrue="1">
      <formula>"&lt;10"</formula>
    </cfRule>
  </conditionalFormatting>
  <conditionalFormatting sqref="BA198">
    <cfRule type="cellIs" priority="297" dxfId="683" operator="equal" stopIfTrue="1">
      <formula>"NA"</formula>
    </cfRule>
    <cfRule type="cellIs" priority="298" dxfId="684" operator="equal" stopIfTrue="1">
      <formula>"&lt;10"</formula>
    </cfRule>
  </conditionalFormatting>
  <conditionalFormatting sqref="BC117">
    <cfRule type="cellIs" priority="295" dxfId="683" operator="equal" stopIfTrue="1">
      <formula>"NA"</formula>
    </cfRule>
    <cfRule type="cellIs" priority="296" dxfId="684" operator="equal" stopIfTrue="1">
      <formula>"&lt;10"</formula>
    </cfRule>
  </conditionalFormatting>
  <conditionalFormatting sqref="BB117">
    <cfRule type="cellIs" priority="293" dxfId="683" operator="equal" stopIfTrue="1">
      <formula>"NA"</formula>
    </cfRule>
    <cfRule type="cellIs" priority="294" dxfId="684" operator="equal" stopIfTrue="1">
      <formula>"&lt;10"</formula>
    </cfRule>
  </conditionalFormatting>
  <conditionalFormatting sqref="BA117">
    <cfRule type="cellIs" priority="291" dxfId="683" operator="equal" stopIfTrue="1">
      <formula>"NA"</formula>
    </cfRule>
    <cfRule type="cellIs" priority="292" dxfId="684" operator="equal" stopIfTrue="1">
      <formula>"&lt;10"</formula>
    </cfRule>
  </conditionalFormatting>
  <conditionalFormatting sqref="BC57">
    <cfRule type="cellIs" priority="289" dxfId="683" operator="equal" stopIfTrue="1">
      <formula>"NA"</formula>
    </cfRule>
    <cfRule type="cellIs" priority="290" dxfId="684" operator="equal" stopIfTrue="1">
      <formula>"&lt;10"</formula>
    </cfRule>
  </conditionalFormatting>
  <conditionalFormatting sqref="BB57">
    <cfRule type="cellIs" priority="287" dxfId="683" operator="equal" stopIfTrue="1">
      <formula>"NA"</formula>
    </cfRule>
    <cfRule type="cellIs" priority="288" dxfId="684" operator="equal" stopIfTrue="1">
      <formula>"&lt;10"</formula>
    </cfRule>
  </conditionalFormatting>
  <conditionalFormatting sqref="BA57">
    <cfRule type="cellIs" priority="285" dxfId="683" operator="equal" stopIfTrue="1">
      <formula>"NA"</formula>
    </cfRule>
    <cfRule type="cellIs" priority="286" dxfId="684" operator="equal" stopIfTrue="1">
      <formula>"&lt;10"</formula>
    </cfRule>
  </conditionalFormatting>
  <conditionalFormatting sqref="BC52">
    <cfRule type="cellIs" priority="283" dxfId="683" operator="equal" stopIfTrue="1">
      <formula>"NA"</formula>
    </cfRule>
    <cfRule type="cellIs" priority="284" dxfId="684" operator="equal" stopIfTrue="1">
      <formula>"&lt;10"</formula>
    </cfRule>
  </conditionalFormatting>
  <conditionalFormatting sqref="BB52">
    <cfRule type="cellIs" priority="281" dxfId="683" operator="equal" stopIfTrue="1">
      <formula>"NA"</formula>
    </cfRule>
    <cfRule type="cellIs" priority="282" dxfId="684" operator="equal" stopIfTrue="1">
      <formula>"&lt;10"</formula>
    </cfRule>
  </conditionalFormatting>
  <conditionalFormatting sqref="BA52">
    <cfRule type="cellIs" priority="279" dxfId="683" operator="equal" stopIfTrue="1">
      <formula>"NA"</formula>
    </cfRule>
    <cfRule type="cellIs" priority="280" dxfId="684" operator="equal" stopIfTrue="1">
      <formula>"&lt;10"</formula>
    </cfRule>
  </conditionalFormatting>
  <conditionalFormatting sqref="BH57">
    <cfRule type="cellIs" priority="277" dxfId="683" operator="equal" stopIfTrue="1">
      <formula>"NA"</formula>
    </cfRule>
    <cfRule type="cellIs" priority="278" dxfId="684" operator="equal" stopIfTrue="1">
      <formula>"&lt;10"</formula>
    </cfRule>
  </conditionalFormatting>
  <conditionalFormatting sqref="BF57:BG57">
    <cfRule type="cellIs" priority="275" dxfId="683" operator="equal" stopIfTrue="1">
      <formula>"NA"</formula>
    </cfRule>
    <cfRule type="cellIs" priority="276" dxfId="684" operator="equal" stopIfTrue="1">
      <formula>"&lt;10"</formula>
    </cfRule>
  </conditionalFormatting>
  <conditionalFormatting sqref="BH117">
    <cfRule type="cellIs" priority="273" dxfId="683" operator="equal" stopIfTrue="1">
      <formula>"NA"</formula>
    </cfRule>
    <cfRule type="cellIs" priority="274" dxfId="684" operator="equal" stopIfTrue="1">
      <formula>"&lt;10"</formula>
    </cfRule>
  </conditionalFormatting>
  <conditionalFormatting sqref="BF117:BG117">
    <cfRule type="cellIs" priority="271" dxfId="683" operator="equal" stopIfTrue="1">
      <formula>"NA"</formula>
    </cfRule>
    <cfRule type="cellIs" priority="272" dxfId="684" operator="equal" stopIfTrue="1">
      <formula>"&lt;10"</formula>
    </cfRule>
  </conditionalFormatting>
  <conditionalFormatting sqref="BH198">
    <cfRule type="cellIs" priority="269" dxfId="683" operator="equal" stopIfTrue="1">
      <formula>"NA"</formula>
    </cfRule>
    <cfRule type="cellIs" priority="270" dxfId="684" operator="equal" stopIfTrue="1">
      <formula>"&lt;10"</formula>
    </cfRule>
  </conditionalFormatting>
  <conditionalFormatting sqref="BF198:BG198">
    <cfRule type="cellIs" priority="267" dxfId="683" operator="equal" stopIfTrue="1">
      <formula>"NA"</formula>
    </cfRule>
    <cfRule type="cellIs" priority="268" dxfId="684" operator="equal" stopIfTrue="1">
      <formula>"&lt;10"</formula>
    </cfRule>
  </conditionalFormatting>
  <conditionalFormatting sqref="BH207">
    <cfRule type="cellIs" priority="265" dxfId="683" operator="equal" stopIfTrue="1">
      <formula>"NA"</formula>
    </cfRule>
    <cfRule type="cellIs" priority="266" dxfId="684" operator="equal" stopIfTrue="1">
      <formula>"&lt;10"</formula>
    </cfRule>
  </conditionalFormatting>
  <conditionalFormatting sqref="BF207:BG207">
    <cfRule type="cellIs" priority="263" dxfId="683" operator="equal" stopIfTrue="1">
      <formula>"NA"</formula>
    </cfRule>
    <cfRule type="cellIs" priority="264" dxfId="684" operator="equal" stopIfTrue="1">
      <formula>"&lt;10"</formula>
    </cfRule>
  </conditionalFormatting>
  <conditionalFormatting sqref="BM207">
    <cfRule type="cellIs" priority="261" dxfId="683" operator="equal" stopIfTrue="1">
      <formula>"NA"</formula>
    </cfRule>
    <cfRule type="cellIs" priority="262" dxfId="684" operator="equal" stopIfTrue="1">
      <formula>"&lt;10"</formula>
    </cfRule>
  </conditionalFormatting>
  <conditionalFormatting sqref="BK207:BL207">
    <cfRule type="cellIs" priority="259" dxfId="683" operator="equal" stopIfTrue="1">
      <formula>"NA"</formula>
    </cfRule>
    <cfRule type="cellIs" priority="260" dxfId="684" operator="equal" stopIfTrue="1">
      <formula>"&lt;10"</formula>
    </cfRule>
  </conditionalFormatting>
  <conditionalFormatting sqref="BM198">
    <cfRule type="cellIs" priority="257" dxfId="683" operator="equal" stopIfTrue="1">
      <formula>"NA"</formula>
    </cfRule>
    <cfRule type="cellIs" priority="258" dxfId="684" operator="equal" stopIfTrue="1">
      <formula>"&lt;10"</formula>
    </cfRule>
  </conditionalFormatting>
  <conditionalFormatting sqref="BK198:BL198">
    <cfRule type="cellIs" priority="255" dxfId="683" operator="equal" stopIfTrue="1">
      <formula>"NA"</formula>
    </cfRule>
    <cfRule type="cellIs" priority="256" dxfId="684" operator="equal" stopIfTrue="1">
      <formula>"&lt;10"</formula>
    </cfRule>
  </conditionalFormatting>
  <conditionalFormatting sqref="BM59">
    <cfRule type="cellIs" priority="253" dxfId="683" operator="equal" stopIfTrue="1">
      <formula>"NA"</formula>
    </cfRule>
    <cfRule type="cellIs" priority="254" dxfId="684" operator="equal" stopIfTrue="1">
      <formula>"&lt;10"</formula>
    </cfRule>
  </conditionalFormatting>
  <conditionalFormatting sqref="BK59:BL59">
    <cfRule type="cellIs" priority="251" dxfId="683" operator="equal" stopIfTrue="1">
      <formula>"NA"</formula>
    </cfRule>
    <cfRule type="cellIs" priority="252" dxfId="684" operator="equal" stopIfTrue="1">
      <formula>"&lt;10"</formula>
    </cfRule>
  </conditionalFormatting>
  <conditionalFormatting sqref="BM57">
    <cfRule type="cellIs" priority="249" dxfId="683" operator="equal" stopIfTrue="1">
      <formula>"NA"</formula>
    </cfRule>
    <cfRule type="cellIs" priority="250" dxfId="684" operator="equal" stopIfTrue="1">
      <formula>"&lt;10"</formula>
    </cfRule>
  </conditionalFormatting>
  <conditionalFormatting sqref="BK57:BL57">
    <cfRule type="cellIs" priority="247" dxfId="683" operator="equal" stopIfTrue="1">
      <formula>"NA"</formula>
    </cfRule>
    <cfRule type="cellIs" priority="248" dxfId="684" operator="equal" stopIfTrue="1">
      <formula>"&lt;10"</formula>
    </cfRule>
  </conditionalFormatting>
  <conditionalFormatting sqref="BM52">
    <cfRule type="cellIs" priority="245" dxfId="683" operator="equal" stopIfTrue="1">
      <formula>"NA"</formula>
    </cfRule>
    <cfRule type="cellIs" priority="246" dxfId="684" operator="equal" stopIfTrue="1">
      <formula>"&lt;10"</formula>
    </cfRule>
  </conditionalFormatting>
  <conditionalFormatting sqref="BK52:BL52">
    <cfRule type="cellIs" priority="243" dxfId="683" operator="equal" stopIfTrue="1">
      <formula>"NA"</formula>
    </cfRule>
    <cfRule type="cellIs" priority="244" dxfId="684" operator="equal" stopIfTrue="1">
      <formula>"&lt;10"</formula>
    </cfRule>
  </conditionalFormatting>
  <conditionalFormatting sqref="BM30">
    <cfRule type="cellIs" priority="241" dxfId="683" operator="equal" stopIfTrue="1">
      <formula>"NA"</formula>
    </cfRule>
    <cfRule type="cellIs" priority="242" dxfId="684" operator="equal" stopIfTrue="1">
      <formula>"&lt;10"</formula>
    </cfRule>
  </conditionalFormatting>
  <conditionalFormatting sqref="BK30:BL30">
    <cfRule type="cellIs" priority="239" dxfId="683" operator="equal" stopIfTrue="1">
      <formula>"NA"</formula>
    </cfRule>
    <cfRule type="cellIs" priority="240" dxfId="684" operator="equal" stopIfTrue="1">
      <formula>"&lt;10"</formula>
    </cfRule>
  </conditionalFormatting>
  <conditionalFormatting sqref="BR16">
    <cfRule type="cellIs" priority="237" dxfId="683" operator="equal" stopIfTrue="1">
      <formula>"NA"</formula>
    </cfRule>
    <cfRule type="cellIs" priority="238" dxfId="684" operator="equal" stopIfTrue="1">
      <formula>"&lt;10"</formula>
    </cfRule>
  </conditionalFormatting>
  <conditionalFormatting sqref="BP16:BQ16">
    <cfRule type="cellIs" priority="235" dxfId="683" operator="equal" stopIfTrue="1">
      <formula>"NA"</formula>
    </cfRule>
    <cfRule type="cellIs" priority="236" dxfId="684" operator="equal" stopIfTrue="1">
      <formula>"&lt;10"</formula>
    </cfRule>
  </conditionalFormatting>
  <conditionalFormatting sqref="BR22">
    <cfRule type="cellIs" priority="233" dxfId="683" operator="equal" stopIfTrue="1">
      <formula>"NA"</formula>
    </cfRule>
    <cfRule type="cellIs" priority="234" dxfId="684" operator="equal" stopIfTrue="1">
      <formula>"&lt;10"</formula>
    </cfRule>
  </conditionalFormatting>
  <conditionalFormatting sqref="BP22:BQ22">
    <cfRule type="cellIs" priority="231" dxfId="683" operator="equal" stopIfTrue="1">
      <formula>"NA"</formula>
    </cfRule>
    <cfRule type="cellIs" priority="232" dxfId="684" operator="equal" stopIfTrue="1">
      <formula>"&lt;10"</formula>
    </cfRule>
  </conditionalFormatting>
  <conditionalFormatting sqref="BR30">
    <cfRule type="cellIs" priority="229" dxfId="683" operator="equal" stopIfTrue="1">
      <formula>"NA"</formula>
    </cfRule>
    <cfRule type="cellIs" priority="230" dxfId="684" operator="equal" stopIfTrue="1">
      <formula>"&lt;10"</formula>
    </cfRule>
  </conditionalFormatting>
  <conditionalFormatting sqref="BP30:BQ30">
    <cfRule type="cellIs" priority="227" dxfId="683" operator="equal" stopIfTrue="1">
      <formula>"NA"</formula>
    </cfRule>
    <cfRule type="cellIs" priority="228" dxfId="684" operator="equal" stopIfTrue="1">
      <formula>"&lt;10"</formula>
    </cfRule>
  </conditionalFormatting>
  <conditionalFormatting sqref="BR41">
    <cfRule type="cellIs" priority="225" dxfId="683" operator="equal" stopIfTrue="1">
      <formula>"NA"</formula>
    </cfRule>
    <cfRule type="cellIs" priority="226" dxfId="684" operator="equal" stopIfTrue="1">
      <formula>"&lt;10"</formula>
    </cfRule>
  </conditionalFormatting>
  <conditionalFormatting sqref="BP41:BQ41">
    <cfRule type="cellIs" priority="223" dxfId="683" operator="equal" stopIfTrue="1">
      <formula>"NA"</formula>
    </cfRule>
    <cfRule type="cellIs" priority="224" dxfId="684" operator="equal" stopIfTrue="1">
      <formula>"&lt;10"</formula>
    </cfRule>
  </conditionalFormatting>
  <conditionalFormatting sqref="BR45">
    <cfRule type="cellIs" priority="221" dxfId="683" operator="equal" stopIfTrue="1">
      <formula>"NA"</formula>
    </cfRule>
    <cfRule type="cellIs" priority="222" dxfId="684" operator="equal" stopIfTrue="1">
      <formula>"&lt;10"</formula>
    </cfRule>
  </conditionalFormatting>
  <conditionalFormatting sqref="BP45:BQ45">
    <cfRule type="cellIs" priority="219" dxfId="683" operator="equal" stopIfTrue="1">
      <formula>"NA"</formula>
    </cfRule>
    <cfRule type="cellIs" priority="220" dxfId="684" operator="equal" stopIfTrue="1">
      <formula>"&lt;10"</formula>
    </cfRule>
  </conditionalFormatting>
  <conditionalFormatting sqref="BR52">
    <cfRule type="cellIs" priority="217" dxfId="683" operator="equal" stopIfTrue="1">
      <formula>"NA"</formula>
    </cfRule>
    <cfRule type="cellIs" priority="218" dxfId="684" operator="equal" stopIfTrue="1">
      <formula>"&lt;10"</formula>
    </cfRule>
  </conditionalFormatting>
  <conditionalFormatting sqref="BP52:BQ52">
    <cfRule type="cellIs" priority="215" dxfId="683" operator="equal" stopIfTrue="1">
      <formula>"NA"</formula>
    </cfRule>
    <cfRule type="cellIs" priority="216" dxfId="684" operator="equal" stopIfTrue="1">
      <formula>"&lt;10"</formula>
    </cfRule>
  </conditionalFormatting>
  <conditionalFormatting sqref="BR56">
    <cfRule type="cellIs" priority="213" dxfId="683" operator="equal" stopIfTrue="1">
      <formula>"NA"</formula>
    </cfRule>
    <cfRule type="cellIs" priority="214" dxfId="684" operator="equal" stopIfTrue="1">
      <formula>"&lt;10"</formula>
    </cfRule>
  </conditionalFormatting>
  <conditionalFormatting sqref="BP56:BQ56">
    <cfRule type="cellIs" priority="211" dxfId="683" operator="equal" stopIfTrue="1">
      <formula>"NA"</formula>
    </cfRule>
    <cfRule type="cellIs" priority="212" dxfId="684" operator="equal" stopIfTrue="1">
      <formula>"&lt;10"</formula>
    </cfRule>
  </conditionalFormatting>
  <conditionalFormatting sqref="BR57">
    <cfRule type="cellIs" priority="209" dxfId="683" operator="equal" stopIfTrue="1">
      <formula>"NA"</formula>
    </cfRule>
    <cfRule type="cellIs" priority="210" dxfId="684" operator="equal" stopIfTrue="1">
      <formula>"&lt;10"</formula>
    </cfRule>
  </conditionalFormatting>
  <conditionalFormatting sqref="BP57:BQ57">
    <cfRule type="cellIs" priority="207" dxfId="683" operator="equal" stopIfTrue="1">
      <formula>"NA"</formula>
    </cfRule>
    <cfRule type="cellIs" priority="208" dxfId="684" operator="equal" stopIfTrue="1">
      <formula>"&lt;10"</formula>
    </cfRule>
  </conditionalFormatting>
  <conditionalFormatting sqref="BR59">
    <cfRule type="cellIs" priority="205" dxfId="683" operator="equal" stopIfTrue="1">
      <formula>"NA"</formula>
    </cfRule>
    <cfRule type="cellIs" priority="206" dxfId="684" operator="equal" stopIfTrue="1">
      <formula>"&lt;10"</formula>
    </cfRule>
  </conditionalFormatting>
  <conditionalFormatting sqref="BP59:BQ59">
    <cfRule type="cellIs" priority="203" dxfId="683" operator="equal" stopIfTrue="1">
      <formula>"NA"</formula>
    </cfRule>
    <cfRule type="cellIs" priority="204" dxfId="684" operator="equal" stopIfTrue="1">
      <formula>"&lt;10"</formula>
    </cfRule>
  </conditionalFormatting>
  <conditionalFormatting sqref="BR61">
    <cfRule type="cellIs" priority="201" dxfId="683" operator="equal" stopIfTrue="1">
      <formula>"NA"</formula>
    </cfRule>
    <cfRule type="cellIs" priority="202" dxfId="684" operator="equal" stopIfTrue="1">
      <formula>"&lt;10"</formula>
    </cfRule>
  </conditionalFormatting>
  <conditionalFormatting sqref="BP61:BQ61">
    <cfRule type="cellIs" priority="199" dxfId="683" operator="equal" stopIfTrue="1">
      <formula>"NA"</formula>
    </cfRule>
    <cfRule type="cellIs" priority="200" dxfId="684" operator="equal" stopIfTrue="1">
      <formula>"&lt;10"</formula>
    </cfRule>
  </conditionalFormatting>
  <conditionalFormatting sqref="BR83">
    <cfRule type="cellIs" priority="197" dxfId="683" operator="equal" stopIfTrue="1">
      <formula>"NA"</formula>
    </cfRule>
    <cfRule type="cellIs" priority="198" dxfId="684" operator="equal" stopIfTrue="1">
      <formula>"&lt;10"</formula>
    </cfRule>
  </conditionalFormatting>
  <conditionalFormatting sqref="BP83:BQ83">
    <cfRule type="cellIs" priority="195" dxfId="683" operator="equal" stopIfTrue="1">
      <formula>"NA"</formula>
    </cfRule>
    <cfRule type="cellIs" priority="196" dxfId="684" operator="equal" stopIfTrue="1">
      <formula>"&lt;10"</formula>
    </cfRule>
  </conditionalFormatting>
  <conditionalFormatting sqref="BR88">
    <cfRule type="cellIs" priority="193" dxfId="683" operator="equal" stopIfTrue="1">
      <formula>"NA"</formula>
    </cfRule>
    <cfRule type="cellIs" priority="194" dxfId="684" operator="equal" stopIfTrue="1">
      <formula>"&lt;10"</formula>
    </cfRule>
  </conditionalFormatting>
  <conditionalFormatting sqref="BP88:BQ88">
    <cfRule type="cellIs" priority="191" dxfId="683" operator="equal" stopIfTrue="1">
      <formula>"NA"</formula>
    </cfRule>
    <cfRule type="cellIs" priority="192" dxfId="684" operator="equal" stopIfTrue="1">
      <formula>"&lt;10"</formula>
    </cfRule>
  </conditionalFormatting>
  <conditionalFormatting sqref="BR116">
    <cfRule type="cellIs" priority="189" dxfId="683" operator="equal" stopIfTrue="1">
      <formula>"NA"</formula>
    </cfRule>
    <cfRule type="cellIs" priority="190" dxfId="684" operator="equal" stopIfTrue="1">
      <formula>"&lt;10"</formula>
    </cfRule>
  </conditionalFormatting>
  <conditionalFormatting sqref="BP116:BQ116">
    <cfRule type="cellIs" priority="187" dxfId="683" operator="equal" stopIfTrue="1">
      <formula>"NA"</formula>
    </cfRule>
    <cfRule type="cellIs" priority="188" dxfId="684" operator="equal" stopIfTrue="1">
      <formula>"&lt;10"</formula>
    </cfRule>
  </conditionalFormatting>
  <conditionalFormatting sqref="BR117">
    <cfRule type="cellIs" priority="185" dxfId="683" operator="equal" stopIfTrue="1">
      <formula>"NA"</formula>
    </cfRule>
    <cfRule type="cellIs" priority="186" dxfId="684" operator="equal" stopIfTrue="1">
      <formula>"&lt;10"</formula>
    </cfRule>
  </conditionalFormatting>
  <conditionalFormatting sqref="BP117:BQ117">
    <cfRule type="cellIs" priority="183" dxfId="683" operator="equal" stopIfTrue="1">
      <formula>"NA"</formula>
    </cfRule>
    <cfRule type="cellIs" priority="184" dxfId="684" operator="equal" stopIfTrue="1">
      <formula>"&lt;10"</formula>
    </cfRule>
  </conditionalFormatting>
  <conditionalFormatting sqref="BR122">
    <cfRule type="cellIs" priority="181" dxfId="683" operator="equal" stopIfTrue="1">
      <formula>"NA"</formula>
    </cfRule>
    <cfRule type="cellIs" priority="182" dxfId="684" operator="equal" stopIfTrue="1">
      <formula>"&lt;10"</formula>
    </cfRule>
  </conditionalFormatting>
  <conditionalFormatting sqref="BP122:BQ122">
    <cfRule type="cellIs" priority="179" dxfId="683" operator="equal" stopIfTrue="1">
      <formula>"NA"</formula>
    </cfRule>
    <cfRule type="cellIs" priority="180" dxfId="684" operator="equal" stopIfTrue="1">
      <formula>"&lt;10"</formula>
    </cfRule>
  </conditionalFormatting>
  <conditionalFormatting sqref="BR140">
    <cfRule type="cellIs" priority="177" dxfId="683" operator="equal" stopIfTrue="1">
      <formula>"NA"</formula>
    </cfRule>
    <cfRule type="cellIs" priority="178" dxfId="684" operator="equal" stopIfTrue="1">
      <formula>"&lt;10"</formula>
    </cfRule>
  </conditionalFormatting>
  <conditionalFormatting sqref="BP140:BQ140">
    <cfRule type="cellIs" priority="175" dxfId="683" operator="equal" stopIfTrue="1">
      <formula>"NA"</formula>
    </cfRule>
    <cfRule type="cellIs" priority="176" dxfId="684" operator="equal" stopIfTrue="1">
      <formula>"&lt;10"</formula>
    </cfRule>
  </conditionalFormatting>
  <conditionalFormatting sqref="BR147">
    <cfRule type="cellIs" priority="173" dxfId="683" operator="equal" stopIfTrue="1">
      <formula>"NA"</formula>
    </cfRule>
    <cfRule type="cellIs" priority="174" dxfId="684" operator="equal" stopIfTrue="1">
      <formula>"&lt;10"</formula>
    </cfRule>
  </conditionalFormatting>
  <conditionalFormatting sqref="BP147:BQ147">
    <cfRule type="cellIs" priority="171" dxfId="683" operator="equal" stopIfTrue="1">
      <formula>"NA"</formula>
    </cfRule>
    <cfRule type="cellIs" priority="172" dxfId="684" operator="equal" stopIfTrue="1">
      <formula>"&lt;10"</formula>
    </cfRule>
  </conditionalFormatting>
  <conditionalFormatting sqref="BR187">
    <cfRule type="cellIs" priority="169" dxfId="683" operator="equal" stopIfTrue="1">
      <formula>"NA"</formula>
    </cfRule>
    <cfRule type="cellIs" priority="170" dxfId="684" operator="equal" stopIfTrue="1">
      <formula>"&lt;10"</formula>
    </cfRule>
  </conditionalFormatting>
  <conditionalFormatting sqref="BP187:BQ187">
    <cfRule type="cellIs" priority="167" dxfId="683" operator="equal" stopIfTrue="1">
      <formula>"NA"</formula>
    </cfRule>
    <cfRule type="cellIs" priority="168" dxfId="684" operator="equal" stopIfTrue="1">
      <formula>"&lt;10"</formula>
    </cfRule>
  </conditionalFormatting>
  <conditionalFormatting sqref="BR198">
    <cfRule type="cellIs" priority="165" dxfId="683" operator="equal" stopIfTrue="1">
      <formula>"NA"</formula>
    </cfRule>
    <cfRule type="cellIs" priority="166" dxfId="684" operator="equal" stopIfTrue="1">
      <formula>"&lt;10"</formula>
    </cfRule>
  </conditionalFormatting>
  <conditionalFormatting sqref="BP198:BQ198">
    <cfRule type="cellIs" priority="163" dxfId="683" operator="equal" stopIfTrue="1">
      <formula>"NA"</formula>
    </cfRule>
    <cfRule type="cellIs" priority="164" dxfId="684" operator="equal" stopIfTrue="1">
      <formula>"&lt;10"</formula>
    </cfRule>
  </conditionalFormatting>
  <conditionalFormatting sqref="BR207">
    <cfRule type="cellIs" priority="161" dxfId="683" operator="equal" stopIfTrue="1">
      <formula>"NA"</formula>
    </cfRule>
    <cfRule type="cellIs" priority="162" dxfId="684" operator="equal" stopIfTrue="1">
      <formula>"&lt;10"</formula>
    </cfRule>
  </conditionalFormatting>
  <conditionalFormatting sqref="BP207:BQ207">
    <cfRule type="cellIs" priority="159" dxfId="683" operator="equal" stopIfTrue="1">
      <formula>"NA"</formula>
    </cfRule>
    <cfRule type="cellIs" priority="160" dxfId="684" operator="equal" stopIfTrue="1">
      <formula>"&lt;10"</formula>
    </cfRule>
  </conditionalFormatting>
  <conditionalFormatting sqref="BT30:BU30">
    <cfRule type="cellIs" priority="157" dxfId="683" operator="equal" stopIfTrue="1">
      <formula>"NA"</formula>
    </cfRule>
    <cfRule type="cellIs" priority="158" dxfId="684" operator="equal" stopIfTrue="1">
      <formula>"&lt;10"</formula>
    </cfRule>
  </conditionalFormatting>
  <conditionalFormatting sqref="BS30">
    <cfRule type="cellIs" priority="156" dxfId="0" operator="equal" stopIfTrue="1">
      <formula>"&lt;10"</formula>
    </cfRule>
  </conditionalFormatting>
  <conditionalFormatting sqref="BT52:BU52">
    <cfRule type="cellIs" priority="154" dxfId="683" operator="equal" stopIfTrue="1">
      <formula>"NA"</formula>
    </cfRule>
    <cfRule type="cellIs" priority="155" dxfId="684" operator="equal" stopIfTrue="1">
      <formula>"&lt;10"</formula>
    </cfRule>
  </conditionalFormatting>
  <conditionalFormatting sqref="BS52">
    <cfRule type="cellIs" priority="153" dxfId="0" operator="equal" stopIfTrue="1">
      <formula>"&lt;10"</formula>
    </cfRule>
  </conditionalFormatting>
  <conditionalFormatting sqref="BT57:BU57">
    <cfRule type="cellIs" priority="151" dxfId="683" operator="equal" stopIfTrue="1">
      <formula>"NA"</formula>
    </cfRule>
    <cfRule type="cellIs" priority="152" dxfId="684" operator="equal" stopIfTrue="1">
      <formula>"&lt;10"</formula>
    </cfRule>
  </conditionalFormatting>
  <conditionalFormatting sqref="BS57">
    <cfRule type="cellIs" priority="150" dxfId="0" operator="equal" stopIfTrue="1">
      <formula>"&lt;10"</formula>
    </cfRule>
  </conditionalFormatting>
  <conditionalFormatting sqref="BT59:BU59">
    <cfRule type="cellIs" priority="148" dxfId="683" operator="equal" stopIfTrue="1">
      <formula>"NA"</formula>
    </cfRule>
    <cfRule type="cellIs" priority="149" dxfId="684" operator="equal" stopIfTrue="1">
      <formula>"&lt;10"</formula>
    </cfRule>
  </conditionalFormatting>
  <conditionalFormatting sqref="BS59">
    <cfRule type="cellIs" priority="147" dxfId="0" operator="equal" stopIfTrue="1">
      <formula>"&lt;10"</formula>
    </cfRule>
  </conditionalFormatting>
  <conditionalFormatting sqref="BT117:BU117">
    <cfRule type="cellIs" priority="145" dxfId="683" operator="equal" stopIfTrue="1">
      <formula>"NA"</formula>
    </cfRule>
    <cfRule type="cellIs" priority="146" dxfId="684" operator="equal" stopIfTrue="1">
      <formula>"&lt;10"</formula>
    </cfRule>
  </conditionalFormatting>
  <conditionalFormatting sqref="BS117">
    <cfRule type="cellIs" priority="144" dxfId="0" operator="equal" stopIfTrue="1">
      <formula>"&lt;10"</formula>
    </cfRule>
  </conditionalFormatting>
  <conditionalFormatting sqref="BT198:BU198">
    <cfRule type="cellIs" priority="142" dxfId="683" operator="equal" stopIfTrue="1">
      <formula>"NA"</formula>
    </cfRule>
    <cfRule type="cellIs" priority="143" dxfId="684" operator="equal" stopIfTrue="1">
      <formula>"&lt;10"</formula>
    </cfRule>
  </conditionalFormatting>
  <conditionalFormatting sqref="BS198">
    <cfRule type="cellIs" priority="141" dxfId="0" operator="equal" stopIfTrue="1">
      <formula>"&lt;10"</formula>
    </cfRule>
  </conditionalFormatting>
  <conditionalFormatting sqref="BT207:BU207">
    <cfRule type="cellIs" priority="139" dxfId="683" operator="equal" stopIfTrue="1">
      <formula>"NA"</formula>
    </cfRule>
    <cfRule type="cellIs" priority="140" dxfId="684" operator="equal" stopIfTrue="1">
      <formula>"&lt;10"</formula>
    </cfRule>
  </conditionalFormatting>
  <conditionalFormatting sqref="BS207">
    <cfRule type="cellIs" priority="138" dxfId="0" operator="equal" stopIfTrue="1">
      <formula>"&lt;10"</formula>
    </cfRule>
  </conditionalFormatting>
  <conditionalFormatting sqref="BX198:BY198">
    <cfRule type="cellIs" priority="136" dxfId="683" operator="equal" stopIfTrue="1">
      <formula>"NA"</formula>
    </cfRule>
    <cfRule type="cellIs" priority="137" dxfId="684" operator="equal" stopIfTrue="1">
      <formula>"&lt;10"</formula>
    </cfRule>
  </conditionalFormatting>
  <conditionalFormatting sqref="BW198">
    <cfRule type="cellIs" priority="135" dxfId="0" operator="equal" stopIfTrue="1">
      <formula>"&lt;10"</formula>
    </cfRule>
  </conditionalFormatting>
  <conditionalFormatting sqref="BX61:BY61">
    <cfRule type="cellIs" priority="133" dxfId="683" operator="equal" stopIfTrue="1">
      <formula>"NA"</formula>
    </cfRule>
    <cfRule type="cellIs" priority="134" dxfId="684" operator="equal" stopIfTrue="1">
      <formula>"&lt;10"</formula>
    </cfRule>
  </conditionalFormatting>
  <conditionalFormatting sqref="BW61">
    <cfRule type="cellIs" priority="132" dxfId="0" operator="equal" stopIfTrue="1">
      <formula>"&lt;10"</formula>
    </cfRule>
  </conditionalFormatting>
  <conditionalFormatting sqref="BX59:BY59">
    <cfRule type="cellIs" priority="130" dxfId="683" operator="equal" stopIfTrue="1">
      <formula>"NA"</formula>
    </cfRule>
    <cfRule type="cellIs" priority="131" dxfId="684" operator="equal" stopIfTrue="1">
      <formula>"&lt;10"</formula>
    </cfRule>
  </conditionalFormatting>
  <conditionalFormatting sqref="BW59">
    <cfRule type="cellIs" priority="129" dxfId="0" operator="equal" stopIfTrue="1">
      <formula>"&lt;10"</formula>
    </cfRule>
  </conditionalFormatting>
  <conditionalFormatting sqref="BX57:BY57">
    <cfRule type="cellIs" priority="127" dxfId="683" operator="equal" stopIfTrue="1">
      <formula>"NA"</formula>
    </cfRule>
    <cfRule type="cellIs" priority="128" dxfId="684" operator="equal" stopIfTrue="1">
      <formula>"&lt;10"</formula>
    </cfRule>
  </conditionalFormatting>
  <conditionalFormatting sqref="BW57">
    <cfRule type="cellIs" priority="126" dxfId="0" operator="equal" stopIfTrue="1">
      <formula>"&lt;10"</formula>
    </cfRule>
  </conditionalFormatting>
  <conditionalFormatting sqref="BX52:BY52">
    <cfRule type="cellIs" priority="124" dxfId="683" operator="equal" stopIfTrue="1">
      <formula>"NA"</formula>
    </cfRule>
    <cfRule type="cellIs" priority="125" dxfId="684" operator="equal" stopIfTrue="1">
      <formula>"&lt;10"</formula>
    </cfRule>
  </conditionalFormatting>
  <conditionalFormatting sqref="BW52">
    <cfRule type="cellIs" priority="123" dxfId="0" operator="equal" stopIfTrue="1">
      <formula>"&lt;10"</formula>
    </cfRule>
  </conditionalFormatting>
  <conditionalFormatting sqref="BX41:BY41">
    <cfRule type="cellIs" priority="121" dxfId="683" operator="equal" stopIfTrue="1">
      <formula>"NA"</formula>
    </cfRule>
    <cfRule type="cellIs" priority="122" dxfId="684" operator="equal" stopIfTrue="1">
      <formula>"&lt;10"</formula>
    </cfRule>
  </conditionalFormatting>
  <conditionalFormatting sqref="BW41">
    <cfRule type="cellIs" priority="120" dxfId="0" operator="equal" stopIfTrue="1">
      <formula>"&lt;10"</formula>
    </cfRule>
  </conditionalFormatting>
  <conditionalFormatting sqref="CF52">
    <cfRule type="cellIs" priority="118" dxfId="683" operator="equal" stopIfTrue="1">
      <formula>"NA"</formula>
    </cfRule>
    <cfRule type="cellIs" priority="119" dxfId="684" operator="equal" stopIfTrue="1">
      <formula>"&lt;10"</formula>
    </cfRule>
  </conditionalFormatting>
  <conditionalFormatting sqref="CL52">
    <cfRule type="cellIs" priority="117" dxfId="0" operator="equal" stopIfTrue="1">
      <formula>"&lt;10"</formula>
    </cfRule>
  </conditionalFormatting>
  <conditionalFormatting sqref="CP11">
    <cfRule type="cellIs" priority="116" dxfId="0" operator="equal" stopIfTrue="1">
      <formula>"&lt;10"</formula>
    </cfRule>
  </conditionalFormatting>
  <conditionalFormatting sqref="CO12">
    <cfRule type="cellIs" priority="115" dxfId="0" operator="equal" stopIfTrue="1">
      <formula>"&lt;10"</formula>
    </cfRule>
  </conditionalFormatting>
  <conditionalFormatting sqref="CQ12">
    <cfRule type="cellIs" priority="114" dxfId="0" operator="equal" stopIfTrue="1">
      <formula>"&lt;10"</formula>
    </cfRule>
  </conditionalFormatting>
  <conditionalFormatting sqref="CP12">
    <cfRule type="cellIs" priority="113" dxfId="0" operator="equal" stopIfTrue="1">
      <formula>"&lt;10"</formula>
    </cfRule>
  </conditionalFormatting>
  <conditionalFormatting sqref="CO13">
    <cfRule type="cellIs" priority="112" dxfId="0" operator="equal" stopIfTrue="1">
      <formula>"&lt;10"</formula>
    </cfRule>
  </conditionalFormatting>
  <conditionalFormatting sqref="CQ13">
    <cfRule type="cellIs" priority="111" dxfId="0" operator="equal" stopIfTrue="1">
      <formula>"&lt;10"</formula>
    </cfRule>
  </conditionalFormatting>
  <conditionalFormatting sqref="CP13">
    <cfRule type="cellIs" priority="110" dxfId="0" operator="equal" stopIfTrue="1">
      <formula>"&lt;10"</formula>
    </cfRule>
  </conditionalFormatting>
  <conditionalFormatting sqref="CO15">
    <cfRule type="cellIs" priority="109" dxfId="0" operator="equal" stopIfTrue="1">
      <formula>"&lt;10"</formula>
    </cfRule>
  </conditionalFormatting>
  <conditionalFormatting sqref="CQ15">
    <cfRule type="cellIs" priority="108" dxfId="0" operator="equal" stopIfTrue="1">
      <formula>"&lt;10"</formula>
    </cfRule>
  </conditionalFormatting>
  <conditionalFormatting sqref="CP15">
    <cfRule type="cellIs" priority="107" dxfId="0" operator="equal" stopIfTrue="1">
      <formula>"&lt;10"</formula>
    </cfRule>
  </conditionalFormatting>
  <conditionalFormatting sqref="CO22">
    <cfRule type="cellIs" priority="106" dxfId="0" operator="equal" stopIfTrue="1">
      <formula>"&lt;10"</formula>
    </cfRule>
  </conditionalFormatting>
  <conditionalFormatting sqref="CQ22">
    <cfRule type="cellIs" priority="105" dxfId="0" operator="equal" stopIfTrue="1">
      <formula>"&lt;10"</formula>
    </cfRule>
  </conditionalFormatting>
  <conditionalFormatting sqref="CP22">
    <cfRule type="cellIs" priority="104" dxfId="0" operator="equal" stopIfTrue="1">
      <formula>"&lt;10"</formula>
    </cfRule>
  </conditionalFormatting>
  <conditionalFormatting sqref="CO24">
    <cfRule type="cellIs" priority="103" dxfId="0" operator="equal" stopIfTrue="1">
      <formula>"&lt;10"</formula>
    </cfRule>
  </conditionalFormatting>
  <conditionalFormatting sqref="CQ24">
    <cfRule type="cellIs" priority="102" dxfId="0" operator="equal" stopIfTrue="1">
      <formula>"&lt;10"</formula>
    </cfRule>
  </conditionalFormatting>
  <conditionalFormatting sqref="CP24">
    <cfRule type="cellIs" priority="101" dxfId="0" operator="equal" stopIfTrue="1">
      <formula>"&lt;10"</formula>
    </cfRule>
  </conditionalFormatting>
  <conditionalFormatting sqref="CO30">
    <cfRule type="cellIs" priority="100" dxfId="0" operator="equal" stopIfTrue="1">
      <formula>"&lt;10"</formula>
    </cfRule>
  </conditionalFormatting>
  <conditionalFormatting sqref="CQ30">
    <cfRule type="cellIs" priority="99" dxfId="0" operator="equal" stopIfTrue="1">
      <formula>"&lt;10"</formula>
    </cfRule>
  </conditionalFormatting>
  <conditionalFormatting sqref="CP30">
    <cfRule type="cellIs" priority="98" dxfId="0" operator="equal" stopIfTrue="1">
      <formula>"&lt;10"</formula>
    </cfRule>
  </conditionalFormatting>
  <conditionalFormatting sqref="CO40">
    <cfRule type="cellIs" priority="97" dxfId="0" operator="equal" stopIfTrue="1">
      <formula>"&lt;10"</formula>
    </cfRule>
  </conditionalFormatting>
  <conditionalFormatting sqref="CQ40">
    <cfRule type="cellIs" priority="96" dxfId="0" operator="equal" stopIfTrue="1">
      <formula>"&lt;10"</formula>
    </cfRule>
  </conditionalFormatting>
  <conditionalFormatting sqref="CP40">
    <cfRule type="cellIs" priority="95" dxfId="0" operator="equal" stopIfTrue="1">
      <formula>"&lt;10"</formula>
    </cfRule>
  </conditionalFormatting>
  <conditionalFormatting sqref="CO41">
    <cfRule type="cellIs" priority="94" dxfId="0" operator="equal" stopIfTrue="1">
      <formula>"&lt;10"</formula>
    </cfRule>
  </conditionalFormatting>
  <conditionalFormatting sqref="CQ41">
    <cfRule type="cellIs" priority="93" dxfId="0" operator="equal" stopIfTrue="1">
      <formula>"&lt;10"</formula>
    </cfRule>
  </conditionalFormatting>
  <conditionalFormatting sqref="CP41">
    <cfRule type="cellIs" priority="92" dxfId="0" operator="equal" stopIfTrue="1">
      <formula>"&lt;10"</formula>
    </cfRule>
  </conditionalFormatting>
  <conditionalFormatting sqref="CO52">
    <cfRule type="cellIs" priority="91" dxfId="0" operator="equal" stopIfTrue="1">
      <formula>"&lt;10"</formula>
    </cfRule>
  </conditionalFormatting>
  <conditionalFormatting sqref="CQ52">
    <cfRule type="cellIs" priority="90" dxfId="0" operator="equal" stopIfTrue="1">
      <formula>"&lt;10"</formula>
    </cfRule>
  </conditionalFormatting>
  <conditionalFormatting sqref="CP52">
    <cfRule type="cellIs" priority="89" dxfId="0" operator="equal" stopIfTrue="1">
      <formula>"&lt;10"</formula>
    </cfRule>
  </conditionalFormatting>
  <conditionalFormatting sqref="CO56">
    <cfRule type="cellIs" priority="88" dxfId="0" operator="equal" stopIfTrue="1">
      <formula>"&lt;10"</formula>
    </cfRule>
  </conditionalFormatting>
  <conditionalFormatting sqref="CQ56">
    <cfRule type="cellIs" priority="87" dxfId="0" operator="equal" stopIfTrue="1">
      <formula>"&lt;10"</formula>
    </cfRule>
  </conditionalFormatting>
  <conditionalFormatting sqref="CP56">
    <cfRule type="cellIs" priority="86" dxfId="0" operator="equal" stopIfTrue="1">
      <formula>"&lt;10"</formula>
    </cfRule>
  </conditionalFormatting>
  <conditionalFormatting sqref="CO57">
    <cfRule type="cellIs" priority="85" dxfId="0" operator="equal" stopIfTrue="1">
      <formula>"&lt;10"</formula>
    </cfRule>
  </conditionalFormatting>
  <conditionalFormatting sqref="CQ57">
    <cfRule type="cellIs" priority="84" dxfId="0" operator="equal" stopIfTrue="1">
      <formula>"&lt;10"</formula>
    </cfRule>
  </conditionalFormatting>
  <conditionalFormatting sqref="CP57">
    <cfRule type="cellIs" priority="83" dxfId="0" operator="equal" stopIfTrue="1">
      <formula>"&lt;10"</formula>
    </cfRule>
  </conditionalFormatting>
  <conditionalFormatting sqref="CP59">
    <cfRule type="cellIs" priority="82" dxfId="0" operator="equal" stopIfTrue="1">
      <formula>"&lt;10"</formula>
    </cfRule>
  </conditionalFormatting>
  <conditionalFormatting sqref="CO61">
    <cfRule type="cellIs" priority="81" dxfId="0" operator="equal" stopIfTrue="1">
      <formula>"&lt;10"</formula>
    </cfRule>
  </conditionalFormatting>
  <conditionalFormatting sqref="CQ61">
    <cfRule type="cellIs" priority="80" dxfId="0" operator="equal" stopIfTrue="1">
      <formula>"&lt;10"</formula>
    </cfRule>
  </conditionalFormatting>
  <conditionalFormatting sqref="CP61">
    <cfRule type="cellIs" priority="79" dxfId="0" operator="equal" stopIfTrue="1">
      <formula>"&lt;10"</formula>
    </cfRule>
  </conditionalFormatting>
  <conditionalFormatting sqref="CO62">
    <cfRule type="cellIs" priority="78" dxfId="0" operator="equal" stopIfTrue="1">
      <formula>"&lt;10"</formula>
    </cfRule>
  </conditionalFormatting>
  <conditionalFormatting sqref="CQ62">
    <cfRule type="cellIs" priority="77" dxfId="0" operator="equal" stopIfTrue="1">
      <formula>"&lt;10"</formula>
    </cfRule>
  </conditionalFormatting>
  <conditionalFormatting sqref="CP62">
    <cfRule type="cellIs" priority="76" dxfId="0" operator="equal" stopIfTrue="1">
      <formula>"&lt;10"</formula>
    </cfRule>
  </conditionalFormatting>
  <conditionalFormatting sqref="CO83">
    <cfRule type="cellIs" priority="75" dxfId="0" operator="equal" stopIfTrue="1">
      <formula>"&lt;10"</formula>
    </cfRule>
  </conditionalFormatting>
  <conditionalFormatting sqref="CQ83">
    <cfRule type="cellIs" priority="74" dxfId="0" operator="equal" stopIfTrue="1">
      <formula>"&lt;10"</formula>
    </cfRule>
  </conditionalFormatting>
  <conditionalFormatting sqref="CP83">
    <cfRule type="cellIs" priority="73" dxfId="0" operator="equal" stopIfTrue="1">
      <formula>"&lt;10"</formula>
    </cfRule>
  </conditionalFormatting>
  <conditionalFormatting sqref="CO88">
    <cfRule type="cellIs" priority="72" dxfId="0" operator="equal" stopIfTrue="1">
      <formula>"&lt;10"</formula>
    </cfRule>
  </conditionalFormatting>
  <conditionalFormatting sqref="CQ88">
    <cfRule type="cellIs" priority="71" dxfId="0" operator="equal" stopIfTrue="1">
      <formula>"&lt;10"</formula>
    </cfRule>
  </conditionalFormatting>
  <conditionalFormatting sqref="CP88">
    <cfRule type="cellIs" priority="70" dxfId="0" operator="equal" stopIfTrue="1">
      <formula>"&lt;10"</formula>
    </cfRule>
  </conditionalFormatting>
  <conditionalFormatting sqref="CO96">
    <cfRule type="cellIs" priority="69" dxfId="0" operator="equal" stopIfTrue="1">
      <formula>"&lt;10"</formula>
    </cfRule>
  </conditionalFormatting>
  <conditionalFormatting sqref="CQ96">
    <cfRule type="cellIs" priority="68" dxfId="0" operator="equal" stopIfTrue="1">
      <formula>"&lt;10"</formula>
    </cfRule>
  </conditionalFormatting>
  <conditionalFormatting sqref="CP96">
    <cfRule type="cellIs" priority="67" dxfId="0" operator="equal" stopIfTrue="1">
      <formula>"&lt;10"</formula>
    </cfRule>
  </conditionalFormatting>
  <conditionalFormatting sqref="CO117">
    <cfRule type="cellIs" priority="66" dxfId="0" operator="equal" stopIfTrue="1">
      <formula>"&lt;10"</formula>
    </cfRule>
  </conditionalFormatting>
  <conditionalFormatting sqref="CQ117">
    <cfRule type="cellIs" priority="65" dxfId="0" operator="equal" stopIfTrue="1">
      <formula>"&lt;10"</formula>
    </cfRule>
  </conditionalFormatting>
  <conditionalFormatting sqref="CP117">
    <cfRule type="cellIs" priority="64" dxfId="0" operator="equal" stopIfTrue="1">
      <formula>"&lt;10"</formula>
    </cfRule>
  </conditionalFormatting>
  <conditionalFormatting sqref="CO122">
    <cfRule type="cellIs" priority="63" dxfId="0" operator="equal" stopIfTrue="1">
      <formula>"&lt;10"</formula>
    </cfRule>
  </conditionalFormatting>
  <conditionalFormatting sqref="CQ122">
    <cfRule type="cellIs" priority="62" dxfId="0" operator="equal" stopIfTrue="1">
      <formula>"&lt;10"</formula>
    </cfRule>
  </conditionalFormatting>
  <conditionalFormatting sqref="CP122">
    <cfRule type="cellIs" priority="61" dxfId="0" operator="equal" stopIfTrue="1">
      <formula>"&lt;10"</formula>
    </cfRule>
  </conditionalFormatting>
  <conditionalFormatting sqref="CO124">
    <cfRule type="cellIs" priority="60" dxfId="0" operator="equal" stopIfTrue="1">
      <formula>"&lt;10"</formula>
    </cfRule>
  </conditionalFormatting>
  <conditionalFormatting sqref="CQ124">
    <cfRule type="cellIs" priority="59" dxfId="0" operator="equal" stopIfTrue="1">
      <formula>"&lt;10"</formula>
    </cfRule>
  </conditionalFormatting>
  <conditionalFormatting sqref="CP124">
    <cfRule type="cellIs" priority="58" dxfId="0" operator="equal" stopIfTrue="1">
      <formula>"&lt;10"</formula>
    </cfRule>
  </conditionalFormatting>
  <conditionalFormatting sqref="CO140">
    <cfRule type="cellIs" priority="57" dxfId="0" operator="equal" stopIfTrue="1">
      <formula>"&lt;10"</formula>
    </cfRule>
  </conditionalFormatting>
  <conditionalFormatting sqref="CQ140">
    <cfRule type="cellIs" priority="56" dxfId="0" operator="equal" stopIfTrue="1">
      <formula>"&lt;10"</formula>
    </cfRule>
  </conditionalFormatting>
  <conditionalFormatting sqref="CP140">
    <cfRule type="cellIs" priority="55" dxfId="0" operator="equal" stopIfTrue="1">
      <formula>"&lt;10"</formula>
    </cfRule>
  </conditionalFormatting>
  <conditionalFormatting sqref="CO142">
    <cfRule type="cellIs" priority="54" dxfId="0" operator="equal" stopIfTrue="1">
      <formula>"&lt;10"</formula>
    </cfRule>
  </conditionalFormatting>
  <conditionalFormatting sqref="CQ142">
    <cfRule type="cellIs" priority="53" dxfId="0" operator="equal" stopIfTrue="1">
      <formula>"&lt;10"</formula>
    </cfRule>
  </conditionalFormatting>
  <conditionalFormatting sqref="CP142">
    <cfRule type="cellIs" priority="52" dxfId="0" operator="equal" stopIfTrue="1">
      <formula>"&lt;10"</formula>
    </cfRule>
  </conditionalFormatting>
  <conditionalFormatting sqref="CO147">
    <cfRule type="cellIs" priority="51" dxfId="0" operator="equal" stopIfTrue="1">
      <formula>"&lt;10"</formula>
    </cfRule>
  </conditionalFormatting>
  <conditionalFormatting sqref="CQ147">
    <cfRule type="cellIs" priority="50" dxfId="0" operator="equal" stopIfTrue="1">
      <formula>"&lt;10"</formula>
    </cfRule>
  </conditionalFormatting>
  <conditionalFormatting sqref="CP147">
    <cfRule type="cellIs" priority="49" dxfId="0" operator="equal" stopIfTrue="1">
      <formula>"&lt;10"</formula>
    </cfRule>
  </conditionalFormatting>
  <conditionalFormatting sqref="CO163">
    <cfRule type="cellIs" priority="48" dxfId="0" operator="equal" stopIfTrue="1">
      <formula>"&lt;10"</formula>
    </cfRule>
  </conditionalFormatting>
  <conditionalFormatting sqref="CQ163">
    <cfRule type="cellIs" priority="47" dxfId="0" operator="equal" stopIfTrue="1">
      <formula>"&lt;10"</formula>
    </cfRule>
  </conditionalFormatting>
  <conditionalFormatting sqref="CP163">
    <cfRule type="cellIs" priority="46" dxfId="0" operator="equal" stopIfTrue="1">
      <formula>"&lt;10"</formula>
    </cfRule>
  </conditionalFormatting>
  <conditionalFormatting sqref="CO168">
    <cfRule type="cellIs" priority="45" dxfId="0" operator="equal" stopIfTrue="1">
      <formula>"&lt;10"</formula>
    </cfRule>
  </conditionalFormatting>
  <conditionalFormatting sqref="CQ168">
    <cfRule type="cellIs" priority="44" dxfId="0" operator="equal" stopIfTrue="1">
      <formula>"&lt;10"</formula>
    </cfRule>
  </conditionalFormatting>
  <conditionalFormatting sqref="CP168">
    <cfRule type="cellIs" priority="43" dxfId="0" operator="equal" stopIfTrue="1">
      <formula>"&lt;10"</formula>
    </cfRule>
  </conditionalFormatting>
  <conditionalFormatting sqref="CO175">
    <cfRule type="cellIs" priority="42" dxfId="0" operator="equal" stopIfTrue="1">
      <formula>"&lt;10"</formula>
    </cfRule>
  </conditionalFormatting>
  <conditionalFormatting sqref="CQ175">
    <cfRule type="cellIs" priority="41" dxfId="0" operator="equal" stopIfTrue="1">
      <formula>"&lt;10"</formula>
    </cfRule>
  </conditionalFormatting>
  <conditionalFormatting sqref="CP175">
    <cfRule type="cellIs" priority="40" dxfId="0" operator="equal" stopIfTrue="1">
      <formula>"&lt;10"</formula>
    </cfRule>
  </conditionalFormatting>
  <conditionalFormatting sqref="CO182">
    <cfRule type="cellIs" priority="39" dxfId="0" operator="equal" stopIfTrue="1">
      <formula>"&lt;10"</formula>
    </cfRule>
  </conditionalFormatting>
  <conditionalFormatting sqref="CQ182">
    <cfRule type="cellIs" priority="38" dxfId="0" operator="equal" stopIfTrue="1">
      <formula>"&lt;10"</formula>
    </cfRule>
  </conditionalFormatting>
  <conditionalFormatting sqref="CP182">
    <cfRule type="cellIs" priority="37" dxfId="0" operator="equal" stopIfTrue="1">
      <formula>"&lt;10"</formula>
    </cfRule>
  </conditionalFormatting>
  <conditionalFormatting sqref="CO198">
    <cfRule type="cellIs" priority="36" dxfId="0" operator="equal" stopIfTrue="1">
      <formula>"&lt;10"</formula>
    </cfRule>
  </conditionalFormatting>
  <conditionalFormatting sqref="CQ198">
    <cfRule type="cellIs" priority="35" dxfId="0" operator="equal" stopIfTrue="1">
      <formula>"&lt;10"</formula>
    </cfRule>
  </conditionalFormatting>
  <conditionalFormatting sqref="CP198">
    <cfRule type="cellIs" priority="34" dxfId="0" operator="equal" stopIfTrue="1">
      <formula>"&lt;10"</formula>
    </cfRule>
  </conditionalFormatting>
  <conditionalFormatting sqref="CO200">
    <cfRule type="cellIs" priority="33" dxfId="0" operator="equal" stopIfTrue="1">
      <formula>"&lt;10"</formula>
    </cfRule>
  </conditionalFormatting>
  <conditionalFormatting sqref="CQ200">
    <cfRule type="cellIs" priority="32" dxfId="0" operator="equal" stopIfTrue="1">
      <formula>"&lt;10"</formula>
    </cfRule>
  </conditionalFormatting>
  <conditionalFormatting sqref="CP200">
    <cfRule type="cellIs" priority="31" dxfId="0" operator="equal" stopIfTrue="1">
      <formula>"&lt;10"</formula>
    </cfRule>
  </conditionalFormatting>
  <conditionalFormatting sqref="CO207">
    <cfRule type="cellIs" priority="30" dxfId="0" operator="equal" stopIfTrue="1">
      <formula>"&lt;10"</formula>
    </cfRule>
  </conditionalFormatting>
  <conditionalFormatting sqref="CQ207">
    <cfRule type="cellIs" priority="29" dxfId="0" operator="equal" stopIfTrue="1">
      <formula>"&lt;10"</formula>
    </cfRule>
  </conditionalFormatting>
  <conditionalFormatting sqref="CP207">
    <cfRule type="cellIs" priority="28" dxfId="0" operator="equal" stopIfTrue="1">
      <formula>"&lt;10"</formula>
    </cfRule>
  </conditionalFormatting>
  <conditionalFormatting sqref="CU52">
    <cfRule type="cellIs" priority="27" dxfId="0" operator="equal" stopIfTrue="1">
      <formula>"&lt;10"</formula>
    </cfRule>
  </conditionalFormatting>
  <conditionalFormatting sqref="DB52">
    <cfRule type="cellIs" priority="25" dxfId="683" operator="equal" stopIfTrue="1">
      <formula>"NA"</formula>
    </cfRule>
    <cfRule type="cellIs" priority="26" dxfId="684" operator="equal" stopIfTrue="1">
      <formula>"&lt;10"</formula>
    </cfRule>
  </conditionalFormatting>
  <conditionalFormatting sqref="DA52">
    <cfRule type="cellIs" priority="23" dxfId="683" operator="equal" stopIfTrue="1">
      <formula>"NA"</formula>
    </cfRule>
    <cfRule type="cellIs" priority="24" dxfId="684" operator="equal" stopIfTrue="1">
      <formula>"&lt;10"</formula>
    </cfRule>
  </conditionalFormatting>
  <conditionalFormatting sqref="CY52">
    <cfRule type="cellIs" priority="22" dxfId="0" operator="equal" stopIfTrue="1">
      <formula>"&lt;10"</formula>
    </cfRule>
  </conditionalFormatting>
  <conditionalFormatting sqref="CZ52">
    <cfRule type="cellIs" priority="21" dxfId="0" operator="equal" stopIfTrue="1">
      <formula>"&lt;10"</formula>
    </cfRule>
  </conditionalFormatting>
  <conditionalFormatting sqref="DF41">
    <cfRule type="cellIs" priority="19" dxfId="683" operator="equal" stopIfTrue="1">
      <formula>"NA"</formula>
    </cfRule>
    <cfRule type="cellIs" priority="20" dxfId="683" operator="equal" stopIfTrue="1">
      <formula>"&lt;10"</formula>
    </cfRule>
  </conditionalFormatting>
  <conditionalFormatting sqref="DF15">
    <cfRule type="cellIs" priority="17" dxfId="683" operator="equal" stopIfTrue="1">
      <formula>"NA"</formula>
    </cfRule>
    <cfRule type="cellIs" priority="18" dxfId="683" operator="equal" stopIfTrue="1">
      <formula>"&lt;10"</formula>
    </cfRule>
  </conditionalFormatting>
  <conditionalFormatting sqref="DF61">
    <cfRule type="cellIs" priority="15" dxfId="683" operator="equal" stopIfTrue="1">
      <formula>"NA"</formula>
    </cfRule>
    <cfRule type="cellIs" priority="16" dxfId="683" operator="equal" stopIfTrue="1">
      <formula>"&lt;10"</formula>
    </cfRule>
  </conditionalFormatting>
  <conditionalFormatting sqref="DF83">
    <cfRule type="cellIs" priority="13" dxfId="683" operator="equal" stopIfTrue="1">
      <formula>"NA"</formula>
    </cfRule>
    <cfRule type="cellIs" priority="14" dxfId="683" operator="equal" stopIfTrue="1">
      <formula>"&lt;10"</formula>
    </cfRule>
  </conditionalFormatting>
  <conditionalFormatting sqref="DF96">
    <cfRule type="cellIs" priority="11" dxfId="683" operator="equal" stopIfTrue="1">
      <formula>"NA"</formula>
    </cfRule>
    <cfRule type="cellIs" priority="12" dxfId="683" operator="equal" stopIfTrue="1">
      <formula>"&lt;10"</formula>
    </cfRule>
  </conditionalFormatting>
  <conditionalFormatting sqref="DD52">
    <cfRule type="cellIs" priority="5" dxfId="683" operator="equal" stopIfTrue="1">
      <formula>"NA"</formula>
    </cfRule>
    <cfRule type="cellIs" priority="6" dxfId="683" operator="equal" stopIfTrue="1">
      <formula>"&lt;10"</formula>
    </cfRule>
  </conditionalFormatting>
  <conditionalFormatting sqref="DC52">
    <cfRule type="cellIs" priority="3" dxfId="683" operator="equal" stopIfTrue="1">
      <formula>"NA"</formula>
    </cfRule>
    <cfRule type="cellIs" priority="4" dxfId="683" operator="equal" stopIfTrue="1">
      <formula>"&lt;10"</formula>
    </cfRule>
  </conditionalFormatting>
  <conditionalFormatting sqref="AI41">
    <cfRule type="cellIs" priority="1" dxfId="683" operator="equal" stopIfTrue="1">
      <formula>"NA"</formula>
    </cfRule>
    <cfRule type="cellIs" priority="2" dxfId="684" operator="equal" stopIfTrue="1">
      <formula>"&lt;10"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7.140625" style="0" customWidth="1"/>
    <col min="2" max="2" width="16.8515625" style="0" customWidth="1"/>
  </cols>
  <sheetData>
    <row r="1" ht="14.25">
      <c r="A1" s="37" t="s">
        <v>595</v>
      </c>
    </row>
    <row r="2" spans="1:2" ht="14.25">
      <c r="A2" t="s">
        <v>596</v>
      </c>
      <c r="B2" t="s">
        <v>597</v>
      </c>
    </row>
    <row r="3" spans="1:2" ht="14.25">
      <c r="A3" t="s">
        <v>598</v>
      </c>
      <c r="B3" t="s">
        <v>599</v>
      </c>
    </row>
    <row r="4" spans="1:2" ht="14.25">
      <c r="A4" t="s">
        <v>600</v>
      </c>
      <c r="B4" t="s">
        <v>601</v>
      </c>
    </row>
    <row r="5" spans="3:5" ht="15" customHeight="1">
      <c r="C5" s="38"/>
      <c r="D5" s="38"/>
      <c r="E5" s="38"/>
    </row>
    <row r="6" spans="1:2" ht="14.25">
      <c r="A6" s="45"/>
      <c r="B6" t="s">
        <v>602</v>
      </c>
    </row>
    <row r="9" ht="14.25">
      <c r="A9" s="6" t="s">
        <v>603</v>
      </c>
    </row>
    <row r="10" spans="1:2" ht="14.25">
      <c r="A10" s="29"/>
      <c r="B10" t="s">
        <v>604</v>
      </c>
    </row>
    <row r="11" spans="1:2" ht="14.25">
      <c r="A11" s="31"/>
      <c r="B11" t="s">
        <v>620</v>
      </c>
    </row>
    <row r="12" spans="1:2" ht="14.25">
      <c r="A12" s="30"/>
      <c r="B12" t="s">
        <v>622</v>
      </c>
    </row>
    <row r="14" spans="1:3" ht="14.25">
      <c r="A14" s="29"/>
      <c r="B14" t="s">
        <v>605</v>
      </c>
      <c r="C14" s="6" t="s">
        <v>606</v>
      </c>
    </row>
    <row r="15" spans="1:3" ht="14.25">
      <c r="A15" s="31"/>
      <c r="B15" t="s">
        <v>607</v>
      </c>
      <c r="C15" s="6" t="s">
        <v>606</v>
      </c>
    </row>
    <row r="16" spans="1:3" ht="14.25">
      <c r="A16" s="30"/>
      <c r="B16" t="s">
        <v>621</v>
      </c>
      <c r="C16" s="6" t="s">
        <v>606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Cristel Araujo Dos Santos</dc:creator>
  <cp:keywords/>
  <dc:description/>
  <cp:lastModifiedBy>Cristel Araujo Dos Santos</cp:lastModifiedBy>
  <dcterms:created xsi:type="dcterms:W3CDTF">2021-11-01T20:46:31Z</dcterms:created>
  <dcterms:modified xsi:type="dcterms:W3CDTF">2021-11-11T08:38:27Z</dcterms:modified>
  <cp:category/>
  <cp:version/>
  <cp:contentType/>
  <cp:contentStatus/>
</cp:coreProperties>
</file>